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060" windowHeight="9135" activeTab="3"/>
  </bookViews>
  <sheets>
    <sheet name="OSOBY PRAWNE" sheetId="1" r:id="rId1"/>
    <sheet name="OSOBY FIZYCZNE" sheetId="2" r:id="rId2"/>
    <sheet name="SP-OF" sheetId="3" r:id="rId3"/>
    <sheet name="SP -OP" sheetId="4" r:id="rId4"/>
  </sheets>
  <definedNames/>
  <calcPr fullCalcOnLoad="1"/>
</workbook>
</file>

<file path=xl/sharedStrings.xml><?xml version="1.0" encoding="utf-8"?>
<sst xmlns="http://schemas.openxmlformats.org/spreadsheetml/2006/main" count="507" uniqueCount="412">
  <si>
    <t>LP.</t>
  </si>
  <si>
    <t>NIERUCHOMOŚĆ</t>
  </si>
  <si>
    <t>KW</t>
  </si>
  <si>
    <t>POWIERZCHNIA</t>
  </si>
  <si>
    <t>DZIAŁKA</t>
  </si>
  <si>
    <t>UŻYTKOWNIK WIECZYSTY</t>
  </si>
  <si>
    <t>AKAPESTER SP. Z O.O.</t>
  </si>
  <si>
    <t>1131/187</t>
  </si>
  <si>
    <t>1278/187</t>
  </si>
  <si>
    <t>SPORTOWA 27</t>
  </si>
  <si>
    <t>KA1C/00013946/1</t>
  </si>
  <si>
    <t>ERA SP. Z O.O.</t>
  </si>
  <si>
    <t>KA1C/00021296/8</t>
  </si>
  <si>
    <t>1282/120</t>
  </si>
  <si>
    <t>1338/120, 3332/119</t>
  </si>
  <si>
    <t>3330/120, 815/120, 918/120</t>
  </si>
  <si>
    <t>KATOWICKA 73</t>
  </si>
  <si>
    <t>KA1C/00000454/1</t>
  </si>
  <si>
    <t>KA1C/00000452/7</t>
  </si>
  <si>
    <t>KA1C/00000453/4</t>
  </si>
  <si>
    <t>UMBRIA FASHION GROUP SP. Z O.O.</t>
  </si>
  <si>
    <t>668/14</t>
  </si>
  <si>
    <t>DĘBOWA 3</t>
  </si>
  <si>
    <t>KA1C/00003944/4</t>
  </si>
  <si>
    <t>GÓRNOŚLĄSKI ZAKŁAD OBSŁUGI GAZOWNICTWA SP. Z O.O.</t>
  </si>
  <si>
    <t>526/85</t>
  </si>
  <si>
    <t>WOJSKA POLSKIEGO 81</t>
  </si>
  <si>
    <t>MIEJSKIE PRZEDSIĘBIORSTWO GOSPODARKI KOMUNALNEJ SP. Z O.O.</t>
  </si>
  <si>
    <t>2578/90</t>
  </si>
  <si>
    <t>3043, 3044</t>
  </si>
  <si>
    <t>ŁAGIEWNICKA 76</t>
  </si>
  <si>
    <t>KA1C/00005532/7</t>
  </si>
  <si>
    <t>KA1C/00016854/0</t>
  </si>
  <si>
    <t>LAMPEGO 11</t>
  </si>
  <si>
    <t>KA1C/00004939/3</t>
  </si>
  <si>
    <t>POLSKIE KOLEJE PAŃSTWOWE S.A.</t>
  </si>
  <si>
    <t>1374/1</t>
  </si>
  <si>
    <t>1456/118</t>
  </si>
  <si>
    <t>1084/109</t>
  </si>
  <si>
    <t>PRZEMYSŁOWA</t>
  </si>
  <si>
    <t>KA1C/00043797/0</t>
  </si>
  <si>
    <t>KATOWICKA 63</t>
  </si>
  <si>
    <t>KA1C/00014652/0</t>
  </si>
  <si>
    <t>KATOWICKA 56</t>
  </si>
  <si>
    <t>KA1C/00007899/1</t>
  </si>
  <si>
    <t>2569/74</t>
  </si>
  <si>
    <t>PPUH SYNKRET-INWESTYCJE SP. Z O.O.</t>
  </si>
  <si>
    <t>POLNA 30</t>
  </si>
  <si>
    <t>KA1C/00016588/4</t>
  </si>
  <si>
    <t>POLNA 30, 32</t>
  </si>
  <si>
    <t>KA1C/00025883/8</t>
  </si>
  <si>
    <t>PRZEDSIĘBIORSTWO ROBÓT INŻYNIERYJNYCH "MINEC" SP. Z O.O.</t>
  </si>
  <si>
    <t>944/11, 964/11, 947/11, 964/11, 965/11, 966/11, 967/11</t>
  </si>
  <si>
    <t>963/11</t>
  </si>
  <si>
    <t>945/11</t>
  </si>
  <si>
    <t>SĄDOWA 2</t>
  </si>
  <si>
    <t>KA1C/00005005/4</t>
  </si>
  <si>
    <t>KA1C/00020763/6</t>
  </si>
  <si>
    <t>UDZIAŁ 1/2 CZ.</t>
  </si>
  <si>
    <t>KA1C/00019940/1</t>
  </si>
  <si>
    <t>CHŚPWIK SP. Z O.O.</t>
  </si>
  <si>
    <t>2161/88</t>
  </si>
  <si>
    <t>GRANITOWA 9</t>
  </si>
  <si>
    <t>KA1C/00032459/9</t>
  </si>
  <si>
    <t>TRAMWAJE ŚLĄSKIE S.A.</t>
  </si>
  <si>
    <t>104/13, 106/14</t>
  </si>
  <si>
    <t>1311, 1312, 1313</t>
  </si>
  <si>
    <t>145/24</t>
  </si>
  <si>
    <t>KA1C/00014069/6</t>
  </si>
  <si>
    <t>KA1C/00014219/3</t>
  </si>
  <si>
    <t>ŁAGIEWNICKA 75</t>
  </si>
  <si>
    <t>CHORZOWSKA</t>
  </si>
  <si>
    <t>KA1C/00014063/4</t>
  </si>
  <si>
    <t>ARCELORMITTAL DSP SP. Z O.O.</t>
  </si>
  <si>
    <t>2920, 2924, 772/182, 899/181</t>
  </si>
  <si>
    <t xml:space="preserve">LAMPEGO </t>
  </si>
  <si>
    <t>ARCELORMITTAL POLAND S.A.</t>
  </si>
  <si>
    <t>198/5, 199/5, 871/14, 873/6</t>
  </si>
  <si>
    <t>1198/35, 1199/35</t>
  </si>
  <si>
    <t>902/17</t>
  </si>
  <si>
    <t>1197/35</t>
  </si>
  <si>
    <t>KA1C/00024078/5</t>
  </si>
  <si>
    <t>KA1C/00020866/8</t>
  </si>
  <si>
    <t>HUTA FLORIAN</t>
  </si>
  <si>
    <t>KA1C/00020778/4</t>
  </si>
  <si>
    <t>KA1C/00022700/1</t>
  </si>
  <si>
    <t>KA1C/00020856/5</t>
  </si>
  <si>
    <t>SPÓŁDZIELNIA MIESZKANIIOWA "MATYLDA"</t>
  </si>
  <si>
    <t>1464, 1470/5, 231/31</t>
  </si>
  <si>
    <t>1470/2</t>
  </si>
  <si>
    <t>1470/3</t>
  </si>
  <si>
    <t>1470/4</t>
  </si>
  <si>
    <t>1470/1</t>
  </si>
  <si>
    <t>263/24</t>
  </si>
  <si>
    <t>SAWICKIEJ</t>
  </si>
  <si>
    <t>KA1C/00007168/8</t>
  </si>
  <si>
    <t>SAWICKIEJ 7</t>
  </si>
  <si>
    <t>KA1C/00033229/5</t>
  </si>
  <si>
    <t>PIECZKI 11, 13</t>
  </si>
  <si>
    <t>KA1C/00033232/9</t>
  </si>
  <si>
    <t>MONIUSZKI 1, 3</t>
  </si>
  <si>
    <t>KA1C/00032120/4</t>
  </si>
  <si>
    <t>KA1C/00032508/8</t>
  </si>
  <si>
    <t>SAWICKIEJ 1, 3, 5</t>
  </si>
  <si>
    <t>SAWICKIEJ 20, 11</t>
  </si>
  <si>
    <t>KA1C/00039652/1</t>
  </si>
  <si>
    <t>SPÓŁDZIELNIA MIESZKANIIOWA "MONOLIT"</t>
  </si>
  <si>
    <t>1391, 2454/298, 565/41</t>
  </si>
  <si>
    <t>TATRZAŃSKA 2A</t>
  </si>
  <si>
    <t>KA1C/00006841/3</t>
  </si>
  <si>
    <t>SPÓŁDZIELNIA MIESZKANIOWA "SIEMION"</t>
  </si>
  <si>
    <t>1429, 1430</t>
  </si>
  <si>
    <t>SĄDOWA 11</t>
  </si>
  <si>
    <t>KA1C/00023205/8</t>
  </si>
  <si>
    <t>SPÓŁDZIELNIA MIESZKANIOWA "WIOSENNA"</t>
  </si>
  <si>
    <t>1454/2, 1508, 321/37, 323/37, 325/37, 326/37, 637/28, 672/28, 673/28, 674/28</t>
  </si>
  <si>
    <t>DYLONGA-WIOSENNA</t>
  </si>
  <si>
    <t>KA1C/00006364/5</t>
  </si>
  <si>
    <t>WIOSENNA 11</t>
  </si>
  <si>
    <t>KA1C/00027318/1</t>
  </si>
  <si>
    <t>1436, 1437, 1438, 1439, 1440, 1441, 1442, 1443, 1444, 1445, 1446, 1447, 1448, 1449, 1450, 1451, 1452, 1453</t>
  </si>
  <si>
    <t>324/37, 671/28</t>
  </si>
  <si>
    <t>DYLONGA 2, 4, 6, 8</t>
  </si>
  <si>
    <t>KA1C/00028999/5</t>
  </si>
  <si>
    <t>319/37</t>
  </si>
  <si>
    <t>DYLONGA 26, 28, 30, 32, 34, 36, 38</t>
  </si>
  <si>
    <t>KA1C/00029015/1</t>
  </si>
  <si>
    <t>322/37</t>
  </si>
  <si>
    <t>WIOSENNA 2, 4, 6, 8</t>
  </si>
  <si>
    <t>KA1C/00029027/8</t>
  </si>
  <si>
    <t>320/37, 670/28</t>
  </si>
  <si>
    <t>DYLONGA</t>
  </si>
  <si>
    <t>KA1C/00029005/8</t>
  </si>
  <si>
    <t>POW.</t>
  </si>
  <si>
    <t>ŚLĄSKA 25, 27, 29, 31</t>
  </si>
  <si>
    <t>KA1C/00015075/8</t>
  </si>
  <si>
    <t>1305/263</t>
  </si>
  <si>
    <t>KOMANDRA 19A</t>
  </si>
  <si>
    <t>KA1C/00007889/8</t>
  </si>
  <si>
    <t>1189/14, 1191/14</t>
  </si>
  <si>
    <t>KOMANDRA 19</t>
  </si>
  <si>
    <t>KA1C/00007983/7</t>
  </si>
  <si>
    <t>1193/14, 1196/14</t>
  </si>
  <si>
    <t>KOMANDRA</t>
  </si>
  <si>
    <t>KA1C/00007978/9</t>
  </si>
  <si>
    <t>1192/14</t>
  </si>
  <si>
    <t>KA1C/00007980/6</t>
  </si>
  <si>
    <t>1197/14</t>
  </si>
  <si>
    <t>KA1C/00007981/3</t>
  </si>
  <si>
    <t>1195/14</t>
  </si>
  <si>
    <t>KA1C/00007982/0</t>
  </si>
  <si>
    <t>1194/14</t>
  </si>
  <si>
    <t>KOMANDRA 16B, 16C</t>
  </si>
  <si>
    <t>KA1C/00008966/9</t>
  </si>
  <si>
    <t>1333/20, 1336/20</t>
  </si>
  <si>
    <t>KORFANTEGO 18, 20, 22</t>
  </si>
  <si>
    <t>KA1C/00015385/4</t>
  </si>
  <si>
    <t>917/23</t>
  </si>
  <si>
    <t>KA1C/00010479/5</t>
  </si>
  <si>
    <t>GÓRNICZA-POKOJU</t>
  </si>
  <si>
    <t>PODHALAŃSKA 2A</t>
  </si>
  <si>
    <t>620/32, 621/29</t>
  </si>
  <si>
    <t>KA1C/00010680/7</t>
  </si>
  <si>
    <t>ŚWIERCZEWSKIEGO 4C</t>
  </si>
  <si>
    <t>1387/1, 1440/164, 1896/164, 2323/162</t>
  </si>
  <si>
    <t>KA1C/00011107/4</t>
  </si>
  <si>
    <t>PLAC SŁOWIAŃSKI 7B</t>
  </si>
  <si>
    <t>320/3</t>
  </si>
  <si>
    <t>KA1C/00010339/2</t>
  </si>
  <si>
    <t>PLAC SŁOWIAŃSKI 8C</t>
  </si>
  <si>
    <t>318/6</t>
  </si>
  <si>
    <t>KA1C/00009879/9</t>
  </si>
  <si>
    <t>KAMIONKI 6B</t>
  </si>
  <si>
    <t>917/185</t>
  </si>
  <si>
    <t>KA1C/00007892/2</t>
  </si>
  <si>
    <t>CHORZOWSKA 22, TATRZAŃSKA 2, 4</t>
  </si>
  <si>
    <t>KA1C/00027234/8</t>
  </si>
  <si>
    <t>164/3, 2007, 2630/298, 2779/298</t>
  </si>
  <si>
    <t>SZPITALNA 8A</t>
  </si>
  <si>
    <t>2244/35, 2248/35</t>
  </si>
  <si>
    <t>KA1C/00008092/1</t>
  </si>
  <si>
    <t>SPÓŁDZIELNIA MIESZKANIOWA "WODNA"</t>
  </si>
  <si>
    <t>RAZEM:</t>
  </si>
  <si>
    <t>OSOBY FIZYCZNE PROWADZĄCE DZIAŁALNOŚĆ GOSPODARCZĄ</t>
  </si>
  <si>
    <t>SZTYGARSKA 28</t>
  </si>
  <si>
    <t>940/181, 942/181, 943/181</t>
  </si>
  <si>
    <t>1150/181, 1151/181, 1152/181</t>
  </si>
  <si>
    <t>SZTYGARSKA 16-26</t>
  </si>
  <si>
    <t>KA1C/00010773/6</t>
  </si>
  <si>
    <t>KA1C/00021633/3</t>
  </si>
  <si>
    <t>CHORZOWSKA 114</t>
  </si>
  <si>
    <t>131/34, 91/35</t>
  </si>
  <si>
    <t>KA1C/00017979/9</t>
  </si>
  <si>
    <t>ŁĄCZNIE RAZEM:</t>
  </si>
  <si>
    <t>ZESTAWIENIE - GMINA ŚWIĘTOCHŁOWICE - AKTUALIZACJA NA ROK 2012 (OSOBY PRAWNE)</t>
  </si>
  <si>
    <t>ZESTAWIENIE - GMINA ŚWIĘTOCHŁOWICE - AKTUALIZACJA NA ROK 2012 (OSOBY FIZYCZNE)</t>
  </si>
  <si>
    <t xml:space="preserve">             </t>
  </si>
  <si>
    <t>IL. OPERATÓW</t>
  </si>
  <si>
    <t>IL. OSÓB FIZ.</t>
  </si>
  <si>
    <t>ZESTAWIENIE - SKARB PAŃSTWA - AKTUALIZACJA NA ROK 2012 (OSOBY FIZYCZNE)</t>
  </si>
  <si>
    <t>WOJSKA POLSKIEGO 70-72-74-76-78</t>
  </si>
  <si>
    <t>KA1C/00013353/7</t>
  </si>
  <si>
    <t>377/114, 378/114, 380/114, 381/114, 382/114, 383/114, 531/114, 533/114</t>
  </si>
  <si>
    <t>WOJSKA POLSKIEGO 36-38-40-42</t>
  </si>
  <si>
    <t>KA1C/00014526/8</t>
  </si>
  <si>
    <t>WOJSKA POLSKIEGO 41-43</t>
  </si>
  <si>
    <t>KA1C/00018769/1</t>
  </si>
  <si>
    <t>1669/263</t>
  </si>
  <si>
    <t xml:space="preserve">PROWENT SP. Z O.O. </t>
  </si>
  <si>
    <t>METALOWCÓW 5</t>
  </si>
  <si>
    <t>KA1C/00012650/2</t>
  </si>
  <si>
    <t>936/76</t>
  </si>
  <si>
    <t>EUROSWEET SP. Z O.O.</t>
  </si>
  <si>
    <t>PRZY UL. SZTYGARSKIEJ</t>
  </si>
  <si>
    <t>KA1C/00020344/3</t>
  </si>
  <si>
    <t>1137/117, 1144/117</t>
  </si>
  <si>
    <t xml:space="preserve">GAZ-TECHNIKA SP. Z.O.O </t>
  </si>
  <si>
    <t>SZTYGARSKA 9</t>
  </si>
  <si>
    <t>KA1C/00021349/5</t>
  </si>
  <si>
    <t>2892, 2893</t>
  </si>
  <si>
    <t>KA1C/ 00021465/4</t>
  </si>
  <si>
    <t>897/183</t>
  </si>
  <si>
    <t>GLOBEX SP. Z O.O.</t>
  </si>
  <si>
    <t>WOJSKA POLSKIEGO 32</t>
  </si>
  <si>
    <t>KA1C/00021285/9</t>
  </si>
  <si>
    <t>KRZYMIŃSKI S.J.</t>
  </si>
  <si>
    <t>WOJSKA POLSKIEGO 33</t>
  </si>
  <si>
    <t>KA1C/00016391/6</t>
  </si>
  <si>
    <t>1545/263, 1548/263</t>
  </si>
  <si>
    <t>PORAD-MED. SP. Z O.O.</t>
  </si>
  <si>
    <t>HUTNICZA 8A</t>
  </si>
  <si>
    <t>KA1C/00014041/4</t>
  </si>
  <si>
    <t>1457/293</t>
  </si>
  <si>
    <t>FLOREX SP. Z O.O.</t>
  </si>
  <si>
    <t>METALOWCÓW W REJONIE NR 3-3A</t>
  </si>
  <si>
    <t>KA1C/00018010/6</t>
  </si>
  <si>
    <t>1131/55, 1132/55, 1134/55</t>
  </si>
  <si>
    <t>KA1C/00018112/1</t>
  </si>
  <si>
    <t>1129/55</t>
  </si>
  <si>
    <t>KA1C/00019183/6</t>
  </si>
  <si>
    <t>1127/55</t>
  </si>
  <si>
    <t>KA1C/00020775/3</t>
  </si>
  <si>
    <t>1124/55</t>
  </si>
  <si>
    <t xml:space="preserve">TRAMWAJE ŚLĄSKIE S.A. </t>
  </si>
  <si>
    <t xml:space="preserve">ŁAGIEWNICKA </t>
  </si>
  <si>
    <t>KA1C/0013035/2</t>
  </si>
  <si>
    <t>139/15, 161/22, 164/24, 177/25, 189/39</t>
  </si>
  <si>
    <t>KATOWICKA 75-75A</t>
  </si>
  <si>
    <t>KA1C/00015282/2</t>
  </si>
  <si>
    <t>3456/120, 3457/120</t>
  </si>
  <si>
    <t xml:space="preserve">WOJSKA POLSKIEGO </t>
  </si>
  <si>
    <t>KA1C/00013035/2</t>
  </si>
  <si>
    <t>1583/273, 1584/273, 409/273, 715/20, 717/20, 719/20, 721/276, 723/275, 727/273</t>
  </si>
  <si>
    <t>PERFECT-DEVELPER SP. Z O.O.</t>
  </si>
  <si>
    <t xml:space="preserve">WPJSKA POLSKIEGO </t>
  </si>
  <si>
    <t>KA1C/00007821/4</t>
  </si>
  <si>
    <t>1556/263, 1670/263, 1699/263, 1700/263</t>
  </si>
  <si>
    <t>KA1C/00007822/1</t>
  </si>
  <si>
    <t>1554/263, 1555/263</t>
  </si>
  <si>
    <t>WIPAX SP Z O.O.</t>
  </si>
  <si>
    <t>IMIELI 17</t>
  </si>
  <si>
    <t>KA1C/00016292/2</t>
  </si>
  <si>
    <t>864/82, 869/51</t>
  </si>
  <si>
    <t>SERWMOTOR SP. Z O.O.</t>
  </si>
  <si>
    <t>WOJSKA POLSKIEGO 86A</t>
  </si>
  <si>
    <t>KA1C/00022776/4</t>
  </si>
  <si>
    <t>674/116</t>
  </si>
  <si>
    <t>FLORPROFILE SP. Z O.O.</t>
  </si>
  <si>
    <t>MERLOWCÓW 1E</t>
  </si>
  <si>
    <t>KA1C/00033492/9</t>
  </si>
  <si>
    <t>890/62</t>
  </si>
  <si>
    <t xml:space="preserve">POLKOMTEL S.A. </t>
  </si>
  <si>
    <t>WPJSKA POLSKIEGO 6-8</t>
  </si>
  <si>
    <t>KA1C/00039521/4</t>
  </si>
  <si>
    <t>1608/20, 718/20</t>
  </si>
  <si>
    <t>VON SCHAEWEN POLSKA SP. Z O.O.</t>
  </si>
  <si>
    <t xml:space="preserve">IMIELI </t>
  </si>
  <si>
    <t>KA1C/00022746/5</t>
  </si>
  <si>
    <t>683/16</t>
  </si>
  <si>
    <t>WAGNER - SERWICE</t>
  </si>
  <si>
    <t>SZPITALNA 28</t>
  </si>
  <si>
    <t>KA1C/00023429/4</t>
  </si>
  <si>
    <t>1706/29, 2884/29</t>
  </si>
  <si>
    <t>DTŚ</t>
  </si>
  <si>
    <t>KA1C/00004614/9</t>
  </si>
  <si>
    <t>1709/23</t>
  </si>
  <si>
    <t>ALTOMAR SP. Z O.O.</t>
  </si>
  <si>
    <t>CHORZOWSKA 119B</t>
  </si>
  <si>
    <t>KA1C/00026133/3</t>
  </si>
  <si>
    <t>BARETPOL S.A.</t>
  </si>
  <si>
    <t>KA1C/00014383/3</t>
  </si>
  <si>
    <t>1017/6, 1138</t>
  </si>
  <si>
    <t>DELTA TRANS LOGISTIC SP Z O.O.</t>
  </si>
  <si>
    <t>PRZEMYSŁOWA 7</t>
  </si>
  <si>
    <t>KA1C/00008811/8</t>
  </si>
  <si>
    <t>780/124, 781/124, 782/124, 783/124</t>
  </si>
  <si>
    <t>SĄDOWA PRZY SKRZYŻOWANIU WALLISA</t>
  </si>
  <si>
    <t>KA1C/00013566/3</t>
  </si>
  <si>
    <t>444/14, 778/6</t>
  </si>
  <si>
    <t>CHOPRZOWSKA 106</t>
  </si>
  <si>
    <t>KA1C/00022785/0</t>
  </si>
  <si>
    <t>10, 1137, 1139, 12</t>
  </si>
  <si>
    <t>SĄDOWA</t>
  </si>
  <si>
    <t>KA1C/00024879/0</t>
  </si>
  <si>
    <t>910/25</t>
  </si>
  <si>
    <t>DELTA TRANS TRANSPORTE SP Z O.O.</t>
  </si>
  <si>
    <t>CHORZOWSKA 126,128,130,138</t>
  </si>
  <si>
    <t>22, 24, 25, 1036, 1037, 1041, 1051, 118/19</t>
  </si>
  <si>
    <t>1965/99, 2369/90</t>
  </si>
  <si>
    <t>2606/80</t>
  </si>
  <si>
    <t>GÓRNOŚLĄSKIE PRZEDSIĘBIORSTWO WODOCIĄGÓW S.A.</t>
  </si>
  <si>
    <t>ŁAGIEWNICKA 78</t>
  </si>
  <si>
    <t>KA1C/00004016/7</t>
  </si>
  <si>
    <t>KOŚCIELNA 15</t>
  </si>
  <si>
    <t>KA1C/0002499/1</t>
  </si>
  <si>
    <t>GÓRNOŚLĄSKA SPÓŁKA GAZOWNICTWA</t>
  </si>
  <si>
    <t>898/188</t>
  </si>
  <si>
    <t>OSTATNIA</t>
  </si>
  <si>
    <t>KA1C/00001481/6</t>
  </si>
  <si>
    <t>1123, 260/16, 261/15</t>
  </si>
  <si>
    <t>KA1C/00005885/6</t>
  </si>
  <si>
    <t>BIESZCZADZKA 5</t>
  </si>
  <si>
    <t>1122, 253/17</t>
  </si>
  <si>
    <t xml:space="preserve">ZUBRZYCKIEGO </t>
  </si>
  <si>
    <t>KA1C/00005203/2</t>
  </si>
  <si>
    <t>880/14</t>
  </si>
  <si>
    <t xml:space="preserve">GRANICZNA </t>
  </si>
  <si>
    <t>KA1C/00016421/6</t>
  </si>
  <si>
    <t>2159/88</t>
  </si>
  <si>
    <t>GRANITOWA</t>
  </si>
  <si>
    <t>KA1C/00004580/1</t>
  </si>
  <si>
    <t>GÓRNOŚLĄSKI ZAKŁAD OBSŁUGI GAZOWNICTWA</t>
  </si>
  <si>
    <t>522/85, 690/88</t>
  </si>
  <si>
    <t>KA1C/00014070/6</t>
  </si>
  <si>
    <t>OGRODOWA 1</t>
  </si>
  <si>
    <t>KA1C/00023545/3</t>
  </si>
  <si>
    <t>3962, 3963</t>
  </si>
  <si>
    <t>HAJDUKI 26</t>
  </si>
  <si>
    <t>KA1C/00020069/1</t>
  </si>
  <si>
    <t>960/28, 988/28</t>
  </si>
  <si>
    <t>SKŁADOWISKO ODPADÓW KOMUNALNYCH</t>
  </si>
  <si>
    <t>KA1C/00009758/5</t>
  </si>
  <si>
    <t>18, 57, 3648, 1209/58, 1210/58, 1211/19, 1212/19</t>
  </si>
  <si>
    <t>LAMBERTZ POLONIA SP. Z O.O.</t>
  </si>
  <si>
    <t>KATOWICKA 166</t>
  </si>
  <si>
    <t>KA1C/GL1S/00007562/4</t>
  </si>
  <si>
    <t>469/131</t>
  </si>
  <si>
    <t>ZUT ZGODA</t>
  </si>
  <si>
    <t>WOJSKA POLSKIEGO 74</t>
  </si>
  <si>
    <t>KA1C/00013354/7</t>
  </si>
  <si>
    <t>NETIA</t>
  </si>
  <si>
    <t>HARCERSKA 8</t>
  </si>
  <si>
    <t>KA1C/00007406/9</t>
  </si>
  <si>
    <t>872/100</t>
  </si>
  <si>
    <t>OPAKODREW</t>
  </si>
  <si>
    <t>WOJSKA POLSKIEGO</t>
  </si>
  <si>
    <t>KA1C/00019132/4</t>
  </si>
  <si>
    <t>1625/273, 1626/273</t>
  </si>
  <si>
    <t>WOJSKA POLKSIEGO</t>
  </si>
  <si>
    <t>KA1C/00020319/9</t>
  </si>
  <si>
    <t>1627/273, 1628/273, 1629/273, 1630/273, 1631/273</t>
  </si>
  <si>
    <t>WOJSKAPOLSKIEGO</t>
  </si>
  <si>
    <t>KA1C/00021211/9</t>
  </si>
  <si>
    <t>1362/273, 1633/273, 1709/273, 1710/273</t>
  </si>
  <si>
    <t>PEGAZ PTHU SP. Z O.O.</t>
  </si>
  <si>
    <t xml:space="preserve">METALOWCÓW </t>
  </si>
  <si>
    <t>KA1C/00016950/3</t>
  </si>
  <si>
    <t>631/45, 632/45</t>
  </si>
  <si>
    <t>KA1C/00016951/0</t>
  </si>
  <si>
    <t>629/45, 630/45</t>
  </si>
  <si>
    <t>KA1C/00007900/2</t>
  </si>
  <si>
    <t>774/62</t>
  </si>
  <si>
    <t>METALOWCÓW</t>
  </si>
  <si>
    <t>KA1C/00016949/3</t>
  </si>
  <si>
    <t>633/45</t>
  </si>
  <si>
    <t>WPJSKA POLSKIEGO</t>
  </si>
  <si>
    <t>KA1C/ 00020776/0</t>
  </si>
  <si>
    <t>1156/55</t>
  </si>
  <si>
    <t>KA1C/00020921/2</t>
  </si>
  <si>
    <t>688/45, 689/45</t>
  </si>
  <si>
    <t>TELEKOMUNIKACJA POSKA S.A.</t>
  </si>
  <si>
    <t>WYZWOLENIA 34</t>
  </si>
  <si>
    <t>KA1C/00012327/9</t>
  </si>
  <si>
    <t>3068/147, 3069/147, 919/147, 922/147</t>
  </si>
  <si>
    <t>KOLEJOWA</t>
  </si>
  <si>
    <t>KA1C/00021853/1</t>
  </si>
  <si>
    <t>286/172, 287/172</t>
  </si>
  <si>
    <t>KA1C/00022883/7</t>
  </si>
  <si>
    <t>249/167</t>
  </si>
  <si>
    <t xml:space="preserve">PRZEMYSŁOWA </t>
  </si>
  <si>
    <t>KA1C/00007383/1</t>
  </si>
  <si>
    <t>374/171</t>
  </si>
  <si>
    <t>KATOWICKA</t>
  </si>
  <si>
    <t>KA1C/00030310/9</t>
  </si>
  <si>
    <t>3967/3,</t>
  </si>
  <si>
    <t>DWORCOWA 6-8</t>
  </si>
  <si>
    <t>1352/140, 1354/140</t>
  </si>
  <si>
    <t>KA1C/00017063/5</t>
  </si>
  <si>
    <t>3917, 3918, 3919, 3920, 635/31, 638/31</t>
  </si>
  <si>
    <t>KA1C/00000139/7</t>
  </si>
  <si>
    <t>267/162, 387/162, 112/1, 268/163</t>
  </si>
  <si>
    <t>3967/1, 3967/2</t>
  </si>
  <si>
    <t>KA1C/00041461/2</t>
  </si>
  <si>
    <t>232/173</t>
  </si>
  <si>
    <t>KATOWICKA 42, 46</t>
  </si>
  <si>
    <t>3964, 3966</t>
  </si>
  <si>
    <t>DROBIA S.A.</t>
  </si>
  <si>
    <t>LICEALNA 4</t>
  </si>
  <si>
    <t>2437/32, 3723, 3724</t>
  </si>
  <si>
    <t>KA1C/00003534/7</t>
  </si>
  <si>
    <t>KA1C/00013274/9</t>
  </si>
  <si>
    <t>ZESTAWIENIE - SKARB PAŃSTWA - ATUALIZACJA NA ROK 2012 (OSOBY PRAWNE)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</si>
</sst>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7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140625" style="11" customWidth="1"/>
    <col min="2" max="2" width="50.421875" style="3" customWidth="1"/>
    <col min="3" max="3" width="27.8515625" style="17" customWidth="1"/>
    <col min="4" max="4" width="13.57421875" style="3" customWidth="1"/>
    <col min="5" max="5" width="6.421875" style="17" customWidth="1"/>
    <col min="6" max="6" width="28.421875" style="3" customWidth="1"/>
    <col min="7" max="7" width="12.421875" style="17" customWidth="1"/>
    <col min="8" max="16384" width="9.140625" style="3" customWidth="1"/>
  </cols>
  <sheetData>
    <row r="1" spans="1:6" ht="11.25">
      <c r="A1" s="39" t="s">
        <v>194</v>
      </c>
      <c r="B1" s="39"/>
      <c r="C1" s="39"/>
      <c r="D1" s="39"/>
      <c r="E1" s="39"/>
      <c r="F1" s="39"/>
    </row>
    <row r="3" spans="1:7" ht="11.25">
      <c r="A3" s="1" t="s">
        <v>0</v>
      </c>
      <c r="B3" s="1" t="s">
        <v>5</v>
      </c>
      <c r="C3" s="1" t="s">
        <v>1</v>
      </c>
      <c r="D3" s="1" t="s">
        <v>2</v>
      </c>
      <c r="E3" s="1" t="s">
        <v>133</v>
      </c>
      <c r="F3" s="1" t="s">
        <v>4</v>
      </c>
      <c r="G3" s="1" t="s">
        <v>197</v>
      </c>
    </row>
    <row r="4" spans="1:7" ht="11.25">
      <c r="A4" s="4">
        <v>1</v>
      </c>
      <c r="B4" s="5" t="s">
        <v>6</v>
      </c>
      <c r="C4" s="18" t="s">
        <v>9</v>
      </c>
      <c r="D4" s="2" t="s">
        <v>10</v>
      </c>
      <c r="E4" s="18">
        <v>2321</v>
      </c>
      <c r="F4" s="2" t="s">
        <v>7</v>
      </c>
      <c r="G4" s="18">
        <v>1</v>
      </c>
    </row>
    <row r="5" spans="1:7" ht="11.25">
      <c r="A5" s="6"/>
      <c r="B5" s="7"/>
      <c r="C5" s="18" t="s">
        <v>9</v>
      </c>
      <c r="D5" s="2" t="s">
        <v>12</v>
      </c>
      <c r="E5" s="18">
        <v>649</v>
      </c>
      <c r="F5" s="2" t="s">
        <v>8</v>
      </c>
      <c r="G5" s="18">
        <v>1</v>
      </c>
    </row>
    <row r="6" spans="1:7" ht="11.25">
      <c r="A6" s="4">
        <v>2</v>
      </c>
      <c r="B6" s="5" t="s">
        <v>11</v>
      </c>
      <c r="C6" s="18" t="s">
        <v>16</v>
      </c>
      <c r="D6" s="2" t="s">
        <v>18</v>
      </c>
      <c r="E6" s="18">
        <v>1214</v>
      </c>
      <c r="F6" s="2" t="s">
        <v>14</v>
      </c>
      <c r="G6" s="18">
        <v>1</v>
      </c>
    </row>
    <row r="7" spans="1:7" ht="11.25">
      <c r="A7" s="8"/>
      <c r="B7" s="9"/>
      <c r="C7" s="18" t="s">
        <v>16</v>
      </c>
      <c r="D7" s="2" t="s">
        <v>17</v>
      </c>
      <c r="E7" s="18">
        <v>112</v>
      </c>
      <c r="F7" s="2" t="s">
        <v>13</v>
      </c>
      <c r="G7" s="18">
        <v>1</v>
      </c>
    </row>
    <row r="8" spans="1:7" ht="11.25">
      <c r="A8" s="6"/>
      <c r="B8" s="7"/>
      <c r="C8" s="18" t="s">
        <v>16</v>
      </c>
      <c r="D8" s="2" t="s">
        <v>19</v>
      </c>
      <c r="E8" s="18">
        <v>1712</v>
      </c>
      <c r="F8" s="2" t="s">
        <v>15</v>
      </c>
      <c r="G8" s="18">
        <v>1</v>
      </c>
    </row>
    <row r="9" spans="1:7" ht="11.25">
      <c r="A9" s="1">
        <v>3</v>
      </c>
      <c r="B9" s="2" t="s">
        <v>20</v>
      </c>
      <c r="C9" s="18" t="s">
        <v>22</v>
      </c>
      <c r="D9" s="2" t="s">
        <v>23</v>
      </c>
      <c r="E9" s="18">
        <v>392</v>
      </c>
      <c r="F9" s="2" t="s">
        <v>21</v>
      </c>
      <c r="G9" s="18">
        <v>1</v>
      </c>
    </row>
    <row r="10" spans="1:7" ht="11.25">
      <c r="A10" s="1">
        <v>4</v>
      </c>
      <c r="B10" s="2" t="s">
        <v>24</v>
      </c>
      <c r="C10" s="18" t="s">
        <v>26</v>
      </c>
      <c r="D10" s="2" t="s">
        <v>32</v>
      </c>
      <c r="E10" s="18">
        <v>415</v>
      </c>
      <c r="F10" s="2" t="s">
        <v>25</v>
      </c>
      <c r="G10" s="18">
        <v>1</v>
      </c>
    </row>
    <row r="11" spans="1:7" ht="11.25">
      <c r="A11" s="4">
        <v>5</v>
      </c>
      <c r="B11" s="5" t="s">
        <v>27</v>
      </c>
      <c r="C11" s="18" t="s">
        <v>30</v>
      </c>
      <c r="D11" s="2" t="s">
        <v>31</v>
      </c>
      <c r="E11" s="18">
        <v>10749</v>
      </c>
      <c r="F11" s="2" t="s">
        <v>28</v>
      </c>
      <c r="G11" s="18">
        <v>1</v>
      </c>
    </row>
    <row r="12" spans="1:7" ht="11.25">
      <c r="A12" s="6"/>
      <c r="B12" s="7"/>
      <c r="C12" s="18" t="s">
        <v>33</v>
      </c>
      <c r="D12" s="2" t="s">
        <v>34</v>
      </c>
      <c r="E12" s="18">
        <v>16997</v>
      </c>
      <c r="F12" s="2" t="s">
        <v>29</v>
      </c>
      <c r="G12" s="18">
        <v>1</v>
      </c>
    </row>
    <row r="13" spans="1:7" ht="11.25">
      <c r="A13" s="4">
        <v>6</v>
      </c>
      <c r="B13" s="5" t="s">
        <v>35</v>
      </c>
      <c r="C13" s="18" t="s">
        <v>39</v>
      </c>
      <c r="D13" s="2" t="s">
        <v>40</v>
      </c>
      <c r="E13" s="18">
        <v>88</v>
      </c>
      <c r="F13" s="2" t="s">
        <v>36</v>
      </c>
      <c r="G13" s="18">
        <v>1</v>
      </c>
    </row>
    <row r="14" spans="1:7" ht="11.25">
      <c r="A14" s="8"/>
      <c r="B14" s="9"/>
      <c r="C14" s="18" t="s">
        <v>41</v>
      </c>
      <c r="D14" s="2" t="s">
        <v>42</v>
      </c>
      <c r="E14" s="18">
        <v>342</v>
      </c>
      <c r="F14" s="2" t="s">
        <v>37</v>
      </c>
      <c r="G14" s="18">
        <v>1</v>
      </c>
    </row>
    <row r="15" spans="1:7" ht="11.25">
      <c r="A15" s="6"/>
      <c r="B15" s="7"/>
      <c r="C15" s="18" t="s">
        <v>43</v>
      </c>
      <c r="D15" s="2" t="s">
        <v>44</v>
      </c>
      <c r="E15" s="18">
        <v>745</v>
      </c>
      <c r="F15" s="2" t="s">
        <v>38</v>
      </c>
      <c r="G15" s="18">
        <v>1</v>
      </c>
    </row>
    <row r="16" spans="1:7" ht="11.25">
      <c r="A16" s="4">
        <v>7</v>
      </c>
      <c r="B16" s="5" t="s">
        <v>46</v>
      </c>
      <c r="C16" s="18" t="s">
        <v>47</v>
      </c>
      <c r="D16" s="2" t="s">
        <v>48</v>
      </c>
      <c r="E16" s="18">
        <v>738</v>
      </c>
      <c r="F16" s="2" t="s">
        <v>45</v>
      </c>
      <c r="G16" s="18">
        <v>1</v>
      </c>
    </row>
    <row r="17" spans="1:7" ht="11.25">
      <c r="A17" s="6"/>
      <c r="B17" s="7"/>
      <c r="C17" s="18" t="s">
        <v>49</v>
      </c>
      <c r="D17" s="2" t="s">
        <v>50</v>
      </c>
      <c r="E17" s="18">
        <v>97</v>
      </c>
      <c r="F17" s="12">
        <v>4034</v>
      </c>
      <c r="G17" s="18">
        <v>1</v>
      </c>
    </row>
    <row r="18" spans="1:7" ht="22.5">
      <c r="A18" s="4">
        <v>8</v>
      </c>
      <c r="B18" s="23" t="s">
        <v>51</v>
      </c>
      <c r="C18" s="24" t="s">
        <v>55</v>
      </c>
      <c r="D18" s="25" t="s">
        <v>56</v>
      </c>
      <c r="E18" s="24">
        <v>2838</v>
      </c>
      <c r="F18" s="22" t="s">
        <v>52</v>
      </c>
      <c r="G18" s="24">
        <v>1</v>
      </c>
    </row>
    <row r="19" spans="1:7" ht="11.25">
      <c r="A19" s="8"/>
      <c r="B19" s="9"/>
      <c r="C19" s="18" t="s">
        <v>55</v>
      </c>
      <c r="D19" s="2" t="s">
        <v>57</v>
      </c>
      <c r="E19" s="18">
        <v>894</v>
      </c>
      <c r="F19" s="2" t="s">
        <v>53</v>
      </c>
      <c r="G19" s="18">
        <v>1</v>
      </c>
    </row>
    <row r="20" spans="1:8" ht="11.25">
      <c r="A20" s="6"/>
      <c r="B20" s="7"/>
      <c r="C20" s="18" t="s">
        <v>55</v>
      </c>
      <c r="D20" s="2" t="s">
        <v>59</v>
      </c>
      <c r="E20" s="18">
        <v>1620</v>
      </c>
      <c r="F20" s="2" t="s">
        <v>54</v>
      </c>
      <c r="G20" s="18">
        <v>1</v>
      </c>
      <c r="H20" s="3" t="s">
        <v>58</v>
      </c>
    </row>
    <row r="21" spans="1:7" ht="11.25">
      <c r="A21" s="1">
        <v>9</v>
      </c>
      <c r="B21" s="2" t="s">
        <v>60</v>
      </c>
      <c r="C21" s="18" t="s">
        <v>62</v>
      </c>
      <c r="D21" s="2" t="s">
        <v>63</v>
      </c>
      <c r="E21" s="18">
        <v>416</v>
      </c>
      <c r="F21" s="2" t="s">
        <v>61</v>
      </c>
      <c r="G21" s="18">
        <v>1</v>
      </c>
    </row>
    <row r="22" spans="1:7" ht="11.25">
      <c r="A22" s="4">
        <v>10</v>
      </c>
      <c r="B22" s="5" t="s">
        <v>64</v>
      </c>
      <c r="C22" s="18" t="s">
        <v>70</v>
      </c>
      <c r="D22" s="2" t="s">
        <v>68</v>
      </c>
      <c r="E22" s="18">
        <v>174</v>
      </c>
      <c r="F22" s="2" t="s">
        <v>65</v>
      </c>
      <c r="G22" s="18">
        <v>1</v>
      </c>
    </row>
    <row r="23" spans="1:7" ht="11.25">
      <c r="A23" s="8"/>
      <c r="B23" s="9"/>
      <c r="C23" s="18" t="s">
        <v>71</v>
      </c>
      <c r="D23" s="2" t="s">
        <v>69</v>
      </c>
      <c r="E23" s="18">
        <v>201</v>
      </c>
      <c r="F23" s="2" t="s">
        <v>66</v>
      </c>
      <c r="G23" s="18">
        <v>1</v>
      </c>
    </row>
    <row r="24" spans="1:7" ht="11.25">
      <c r="A24" s="6"/>
      <c r="B24" s="7"/>
      <c r="C24" s="18" t="s">
        <v>71</v>
      </c>
      <c r="D24" s="2" t="s">
        <v>72</v>
      </c>
      <c r="E24" s="18">
        <v>583</v>
      </c>
      <c r="F24" s="2" t="s">
        <v>67</v>
      </c>
      <c r="G24" s="18">
        <v>1</v>
      </c>
    </row>
    <row r="25" spans="1:7" ht="11.25">
      <c r="A25" s="1">
        <v>11</v>
      </c>
      <c r="B25" s="2" t="s">
        <v>73</v>
      </c>
      <c r="C25" s="19" t="s">
        <v>75</v>
      </c>
      <c r="D25" s="10" t="s">
        <v>81</v>
      </c>
      <c r="E25" s="19">
        <v>13833</v>
      </c>
      <c r="F25" s="10" t="s">
        <v>74</v>
      </c>
      <c r="G25" s="18">
        <v>1</v>
      </c>
    </row>
    <row r="26" spans="1:7" ht="11.25">
      <c r="A26" s="4">
        <v>12</v>
      </c>
      <c r="B26" s="5" t="s">
        <v>76</v>
      </c>
      <c r="C26" s="19" t="s">
        <v>83</v>
      </c>
      <c r="D26" s="10" t="s">
        <v>82</v>
      </c>
      <c r="E26" s="19">
        <v>4342</v>
      </c>
      <c r="F26" s="10" t="s">
        <v>77</v>
      </c>
      <c r="G26" s="18">
        <v>1</v>
      </c>
    </row>
    <row r="27" spans="1:7" ht="11.25">
      <c r="A27" s="8"/>
      <c r="B27" s="9"/>
      <c r="C27" s="18" t="s">
        <v>83</v>
      </c>
      <c r="D27" s="10" t="s">
        <v>84</v>
      </c>
      <c r="E27" s="19">
        <v>2839</v>
      </c>
      <c r="F27" s="10" t="s">
        <v>78</v>
      </c>
      <c r="G27" s="18">
        <v>1</v>
      </c>
    </row>
    <row r="28" spans="1:7" ht="11.25">
      <c r="A28" s="8"/>
      <c r="B28" s="9"/>
      <c r="C28" s="18" t="s">
        <v>83</v>
      </c>
      <c r="D28" s="10" t="s">
        <v>85</v>
      </c>
      <c r="E28" s="19">
        <v>9172</v>
      </c>
      <c r="F28" s="10" t="s">
        <v>79</v>
      </c>
      <c r="G28" s="18">
        <v>1</v>
      </c>
    </row>
    <row r="29" spans="1:9" ht="11.25">
      <c r="A29" s="6"/>
      <c r="B29" s="7"/>
      <c r="C29" s="18" t="s">
        <v>83</v>
      </c>
      <c r="D29" s="10" t="s">
        <v>86</v>
      </c>
      <c r="E29" s="19">
        <v>171</v>
      </c>
      <c r="F29" s="10" t="s">
        <v>80</v>
      </c>
      <c r="G29" s="18">
        <v>1</v>
      </c>
      <c r="I29" s="3" t="s">
        <v>196</v>
      </c>
    </row>
    <row r="30" spans="1:7" ht="11.25">
      <c r="A30" s="4">
        <v>13</v>
      </c>
      <c r="B30" s="5" t="s">
        <v>87</v>
      </c>
      <c r="C30" s="19" t="s">
        <v>94</v>
      </c>
      <c r="D30" s="10" t="s">
        <v>95</v>
      </c>
      <c r="E30" s="19">
        <v>8125</v>
      </c>
      <c r="F30" s="10" t="s">
        <v>88</v>
      </c>
      <c r="G30" s="18">
        <v>1</v>
      </c>
    </row>
    <row r="31" spans="1:7" ht="11.25">
      <c r="A31" s="8"/>
      <c r="B31" s="9"/>
      <c r="C31" s="19" t="s">
        <v>96</v>
      </c>
      <c r="D31" s="10" t="s">
        <v>97</v>
      </c>
      <c r="E31" s="19">
        <v>3199</v>
      </c>
      <c r="F31" s="10" t="s">
        <v>89</v>
      </c>
      <c r="G31" s="18">
        <v>1</v>
      </c>
    </row>
    <row r="32" spans="1:7" ht="11.25">
      <c r="A32" s="8"/>
      <c r="B32" s="9"/>
      <c r="C32" s="19" t="s">
        <v>98</v>
      </c>
      <c r="D32" s="10" t="s">
        <v>99</v>
      </c>
      <c r="E32" s="19">
        <v>1875</v>
      </c>
      <c r="F32" s="10" t="s">
        <v>90</v>
      </c>
      <c r="G32" s="18">
        <v>1</v>
      </c>
    </row>
    <row r="33" spans="1:7" ht="11.25">
      <c r="A33" s="8"/>
      <c r="B33" s="9"/>
      <c r="C33" s="19" t="s">
        <v>100</v>
      </c>
      <c r="D33" s="10" t="s">
        <v>101</v>
      </c>
      <c r="E33" s="19">
        <v>2806</v>
      </c>
      <c r="F33" s="10" t="s">
        <v>91</v>
      </c>
      <c r="G33" s="18">
        <v>1</v>
      </c>
    </row>
    <row r="34" spans="1:7" ht="11.25">
      <c r="A34" s="8"/>
      <c r="B34" s="9"/>
      <c r="C34" s="19" t="s">
        <v>103</v>
      </c>
      <c r="D34" s="10" t="s">
        <v>102</v>
      </c>
      <c r="E34" s="19">
        <v>2397</v>
      </c>
      <c r="F34" s="10" t="s">
        <v>92</v>
      </c>
      <c r="G34" s="18">
        <v>1</v>
      </c>
    </row>
    <row r="35" spans="1:7" ht="11.25">
      <c r="A35" s="6"/>
      <c r="B35" s="7"/>
      <c r="C35" s="19" t="s">
        <v>104</v>
      </c>
      <c r="D35" s="10" t="s">
        <v>105</v>
      </c>
      <c r="E35" s="19">
        <v>40</v>
      </c>
      <c r="F35" s="10" t="s">
        <v>93</v>
      </c>
      <c r="G35" s="18">
        <v>1</v>
      </c>
    </row>
    <row r="36" spans="1:7" ht="11.25">
      <c r="A36" s="1">
        <v>14</v>
      </c>
      <c r="B36" s="2" t="s">
        <v>106</v>
      </c>
      <c r="C36" s="19" t="s">
        <v>108</v>
      </c>
      <c r="D36" s="10" t="s">
        <v>109</v>
      </c>
      <c r="E36" s="19">
        <v>4127</v>
      </c>
      <c r="F36" s="10" t="s">
        <v>107</v>
      </c>
      <c r="G36" s="18">
        <v>1</v>
      </c>
    </row>
    <row r="37" spans="1:7" ht="11.25">
      <c r="A37" s="1">
        <v>15</v>
      </c>
      <c r="B37" s="2" t="s">
        <v>110</v>
      </c>
      <c r="C37" s="19" t="s">
        <v>112</v>
      </c>
      <c r="D37" s="10" t="s">
        <v>113</v>
      </c>
      <c r="E37" s="19">
        <v>181</v>
      </c>
      <c r="F37" s="10" t="s">
        <v>111</v>
      </c>
      <c r="G37" s="18">
        <v>1</v>
      </c>
    </row>
    <row r="38" spans="1:7" ht="11.25">
      <c r="A38" s="1">
        <v>16</v>
      </c>
      <c r="B38" s="2" t="s">
        <v>181</v>
      </c>
      <c r="C38" s="19" t="s">
        <v>175</v>
      </c>
      <c r="D38" s="10" t="s">
        <v>176</v>
      </c>
      <c r="E38" s="19">
        <v>39387</v>
      </c>
      <c r="F38" s="10" t="s">
        <v>177</v>
      </c>
      <c r="G38" s="18">
        <v>1</v>
      </c>
    </row>
    <row r="39" spans="1:7" ht="22.5" customHeight="1">
      <c r="A39" s="21">
        <v>17</v>
      </c>
      <c r="B39" s="16" t="s">
        <v>114</v>
      </c>
      <c r="C39" s="20" t="s">
        <v>116</v>
      </c>
      <c r="D39" s="14" t="s">
        <v>117</v>
      </c>
      <c r="E39" s="20">
        <v>20398</v>
      </c>
      <c r="F39" s="15" t="s">
        <v>115</v>
      </c>
      <c r="G39" s="24">
        <v>1</v>
      </c>
    </row>
    <row r="40" spans="1:7" ht="23.25" customHeight="1">
      <c r="A40" s="8"/>
      <c r="B40" s="9"/>
      <c r="C40" s="20" t="s">
        <v>118</v>
      </c>
      <c r="D40" s="14" t="s">
        <v>119</v>
      </c>
      <c r="E40" s="20">
        <v>371</v>
      </c>
      <c r="F40" s="15" t="s">
        <v>120</v>
      </c>
      <c r="G40" s="24">
        <v>1</v>
      </c>
    </row>
    <row r="41" spans="1:7" ht="11.25">
      <c r="A41" s="8"/>
      <c r="B41" s="9"/>
      <c r="C41" s="19" t="s">
        <v>122</v>
      </c>
      <c r="D41" s="10" t="s">
        <v>123</v>
      </c>
      <c r="E41" s="19">
        <v>2128</v>
      </c>
      <c r="F41" s="10" t="s">
        <v>121</v>
      </c>
      <c r="G41" s="18">
        <v>1</v>
      </c>
    </row>
    <row r="42" spans="1:7" ht="11.25">
      <c r="A42" s="8"/>
      <c r="B42" s="9"/>
      <c r="C42" s="19" t="s">
        <v>125</v>
      </c>
      <c r="D42" s="10" t="s">
        <v>126</v>
      </c>
      <c r="E42" s="19">
        <v>5314</v>
      </c>
      <c r="F42" s="10" t="s">
        <v>124</v>
      </c>
      <c r="G42" s="18">
        <v>1</v>
      </c>
    </row>
    <row r="43" spans="1:7" ht="11.25">
      <c r="A43" s="8"/>
      <c r="B43" s="9"/>
      <c r="C43" s="19" t="s">
        <v>128</v>
      </c>
      <c r="D43" s="10" t="s">
        <v>129</v>
      </c>
      <c r="E43" s="19">
        <v>2113</v>
      </c>
      <c r="F43" s="10" t="s">
        <v>127</v>
      </c>
      <c r="G43" s="18">
        <v>1</v>
      </c>
    </row>
    <row r="44" spans="1:7" ht="11.25">
      <c r="A44" s="6"/>
      <c r="B44" s="7"/>
      <c r="C44" s="19" t="s">
        <v>131</v>
      </c>
      <c r="D44" s="10" t="s">
        <v>132</v>
      </c>
      <c r="E44" s="19">
        <v>4545</v>
      </c>
      <c r="F44" s="10" t="s">
        <v>130</v>
      </c>
      <c r="G44" s="18">
        <v>1</v>
      </c>
    </row>
    <row r="45" spans="6:7" ht="11.25">
      <c r="F45" s="32" t="s">
        <v>182</v>
      </c>
      <c r="G45" s="18">
        <f>SUM(G4:G44)</f>
        <v>41</v>
      </c>
    </row>
  </sheetData>
  <sheetProtection/>
  <mergeCells count="1">
    <mergeCell ref="A1:F1"/>
  </mergeCell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5.140625" style="11" customWidth="1"/>
    <col min="2" max="2" width="35.28125" style="3" customWidth="1"/>
    <col min="3" max="3" width="16.8515625" style="17" customWidth="1"/>
    <col min="4" max="4" width="16.140625" style="17" customWidth="1"/>
    <col min="5" max="5" width="39.28125" style="3" customWidth="1"/>
    <col min="6" max="6" width="10.8515625" style="17" customWidth="1"/>
    <col min="7" max="7" width="13.00390625" style="17" customWidth="1"/>
    <col min="8" max="16384" width="9.140625" style="3" customWidth="1"/>
  </cols>
  <sheetData>
    <row r="2" spans="1:6" ht="11.25">
      <c r="A2" s="39" t="s">
        <v>195</v>
      </c>
      <c r="B2" s="39"/>
      <c r="C2" s="39"/>
      <c r="D2" s="39"/>
      <c r="E2" s="39"/>
      <c r="F2" s="39"/>
    </row>
    <row r="4" spans="1:7" ht="11.25">
      <c r="A4" s="1" t="s">
        <v>0</v>
      </c>
      <c r="B4" s="26" t="s">
        <v>1</v>
      </c>
      <c r="C4" s="1" t="s">
        <v>2</v>
      </c>
      <c r="D4" s="1" t="s">
        <v>3</v>
      </c>
      <c r="E4" s="26" t="s">
        <v>4</v>
      </c>
      <c r="F4" s="1" t="s">
        <v>198</v>
      </c>
      <c r="G4" s="1" t="s">
        <v>197</v>
      </c>
    </row>
    <row r="5" spans="1:7" ht="11.25">
      <c r="A5" s="4">
        <v>1</v>
      </c>
      <c r="B5" s="10" t="s">
        <v>96</v>
      </c>
      <c r="C5" s="19" t="s">
        <v>97</v>
      </c>
      <c r="D5" s="19">
        <v>3199</v>
      </c>
      <c r="E5" s="10" t="s">
        <v>89</v>
      </c>
      <c r="F5" s="18">
        <v>5</v>
      </c>
      <c r="G5" s="18">
        <v>5</v>
      </c>
    </row>
    <row r="6" spans="1:7" ht="11.25">
      <c r="A6" s="8"/>
      <c r="B6" s="10" t="s">
        <v>166</v>
      </c>
      <c r="C6" s="19" t="s">
        <v>168</v>
      </c>
      <c r="D6" s="19">
        <v>245</v>
      </c>
      <c r="E6" s="10" t="s">
        <v>167</v>
      </c>
      <c r="F6" s="18">
        <v>6</v>
      </c>
      <c r="G6" s="18">
        <v>6</v>
      </c>
    </row>
    <row r="7" spans="1:7" ht="11.25">
      <c r="A7" s="8"/>
      <c r="B7" s="10" t="s">
        <v>160</v>
      </c>
      <c r="C7" s="19" t="s">
        <v>162</v>
      </c>
      <c r="D7" s="19">
        <v>351</v>
      </c>
      <c r="E7" s="10" t="s">
        <v>161</v>
      </c>
      <c r="F7" s="18">
        <v>9</v>
      </c>
      <c r="G7" s="18">
        <v>9</v>
      </c>
    </row>
    <row r="8" spans="1:7" ht="11.25">
      <c r="A8" s="8"/>
      <c r="B8" s="10" t="s">
        <v>169</v>
      </c>
      <c r="C8" s="19" t="s">
        <v>171</v>
      </c>
      <c r="D8" s="19">
        <v>443</v>
      </c>
      <c r="E8" s="10" t="s">
        <v>170</v>
      </c>
      <c r="F8" s="18">
        <v>9</v>
      </c>
      <c r="G8" s="18">
        <v>9</v>
      </c>
    </row>
    <row r="9" spans="1:7" ht="11.25">
      <c r="A9" s="1">
        <v>2</v>
      </c>
      <c r="B9" s="10" t="s">
        <v>163</v>
      </c>
      <c r="C9" s="18" t="s">
        <v>165</v>
      </c>
      <c r="D9" s="19">
        <v>398</v>
      </c>
      <c r="E9" s="10" t="s">
        <v>164</v>
      </c>
      <c r="F9" s="18">
        <v>10</v>
      </c>
      <c r="G9" s="18">
        <v>10</v>
      </c>
    </row>
    <row r="10" spans="1:7" ht="11.25">
      <c r="A10" s="4"/>
      <c r="B10" s="10" t="s">
        <v>152</v>
      </c>
      <c r="C10" s="19" t="s">
        <v>153</v>
      </c>
      <c r="D10" s="19">
        <v>865</v>
      </c>
      <c r="E10" s="10" t="s">
        <v>154</v>
      </c>
      <c r="F10" s="19">
        <v>13</v>
      </c>
      <c r="G10" s="19">
        <v>13</v>
      </c>
    </row>
    <row r="11" spans="1:7" ht="11.25">
      <c r="A11" s="8"/>
      <c r="B11" s="10" t="s">
        <v>140</v>
      </c>
      <c r="C11" s="19" t="s">
        <v>141</v>
      </c>
      <c r="D11" s="19">
        <v>969</v>
      </c>
      <c r="E11" s="10" t="s">
        <v>142</v>
      </c>
      <c r="F11" s="19">
        <v>16</v>
      </c>
      <c r="G11" s="19">
        <v>16</v>
      </c>
    </row>
    <row r="12" spans="1:7" ht="11.25">
      <c r="A12" s="8"/>
      <c r="B12" s="10" t="s">
        <v>140</v>
      </c>
      <c r="C12" s="19" t="s">
        <v>150</v>
      </c>
      <c r="D12" s="19">
        <v>907</v>
      </c>
      <c r="E12" s="10" t="s">
        <v>151</v>
      </c>
      <c r="F12" s="19">
        <v>16</v>
      </c>
      <c r="G12" s="19">
        <v>16</v>
      </c>
    </row>
    <row r="13" spans="1:7" ht="11.25">
      <c r="A13" s="8"/>
      <c r="B13" s="10" t="s">
        <v>122</v>
      </c>
      <c r="C13" s="19" t="s">
        <v>123</v>
      </c>
      <c r="D13" s="19">
        <v>2128</v>
      </c>
      <c r="E13" s="10" t="s">
        <v>121</v>
      </c>
      <c r="F13" s="18">
        <v>17</v>
      </c>
      <c r="G13" s="18">
        <v>17</v>
      </c>
    </row>
    <row r="14" spans="1:7" ht="11.25">
      <c r="A14" s="6"/>
      <c r="B14" s="10" t="s">
        <v>108</v>
      </c>
      <c r="C14" s="19" t="s">
        <v>109</v>
      </c>
      <c r="D14" s="19">
        <v>4127</v>
      </c>
      <c r="E14" s="10" t="s">
        <v>107</v>
      </c>
      <c r="F14" s="18">
        <v>22</v>
      </c>
      <c r="G14" s="18">
        <v>22</v>
      </c>
    </row>
    <row r="15" spans="1:7" ht="11.25">
      <c r="A15" s="1">
        <v>3</v>
      </c>
      <c r="B15" s="10" t="s">
        <v>98</v>
      </c>
      <c r="C15" s="19" t="s">
        <v>99</v>
      </c>
      <c r="D15" s="19">
        <v>1875</v>
      </c>
      <c r="E15" s="10" t="s">
        <v>90</v>
      </c>
      <c r="F15" s="18">
        <v>23</v>
      </c>
      <c r="G15" s="18">
        <v>23</v>
      </c>
    </row>
    <row r="16" spans="1:7" ht="11.25">
      <c r="A16" s="1">
        <v>4</v>
      </c>
      <c r="B16" s="10" t="s">
        <v>128</v>
      </c>
      <c r="C16" s="19" t="s">
        <v>129</v>
      </c>
      <c r="D16" s="19">
        <v>2113</v>
      </c>
      <c r="E16" s="10" t="s">
        <v>127</v>
      </c>
      <c r="F16" s="18">
        <v>24</v>
      </c>
      <c r="G16" s="18">
        <v>24</v>
      </c>
    </row>
    <row r="17" spans="1:7" ht="11.25">
      <c r="A17" s="1">
        <v>5</v>
      </c>
      <c r="B17" s="10" t="s">
        <v>143</v>
      </c>
      <c r="C17" s="19" t="s">
        <v>146</v>
      </c>
      <c r="D17" s="19">
        <v>1790</v>
      </c>
      <c r="E17" s="10" t="s">
        <v>147</v>
      </c>
      <c r="F17" s="19">
        <v>27</v>
      </c>
      <c r="G17" s="19">
        <v>27</v>
      </c>
    </row>
    <row r="18" spans="1:7" ht="11.25">
      <c r="A18" s="1">
        <v>6</v>
      </c>
      <c r="B18" s="10" t="s">
        <v>103</v>
      </c>
      <c r="C18" s="19" t="s">
        <v>102</v>
      </c>
      <c r="D18" s="19">
        <v>2397</v>
      </c>
      <c r="E18" s="10" t="s">
        <v>92</v>
      </c>
      <c r="F18" s="18">
        <v>30</v>
      </c>
      <c r="G18" s="18">
        <v>30</v>
      </c>
    </row>
    <row r="19" spans="1:7" ht="11.25">
      <c r="A19" s="1">
        <v>7</v>
      </c>
      <c r="B19" s="10" t="s">
        <v>178</v>
      </c>
      <c r="C19" s="19" t="s">
        <v>180</v>
      </c>
      <c r="D19" s="19">
        <v>1647</v>
      </c>
      <c r="E19" s="10" t="s">
        <v>179</v>
      </c>
      <c r="F19" s="18">
        <v>35</v>
      </c>
      <c r="G19" s="18">
        <v>35</v>
      </c>
    </row>
    <row r="20" spans="1:7" ht="24.75" customHeight="1">
      <c r="A20" s="27">
        <v>8</v>
      </c>
      <c r="B20" s="14" t="s">
        <v>118</v>
      </c>
      <c r="C20" s="20" t="s">
        <v>119</v>
      </c>
      <c r="D20" s="20">
        <v>371</v>
      </c>
      <c r="E20" s="13" t="s">
        <v>120</v>
      </c>
      <c r="F20" s="24">
        <v>36</v>
      </c>
      <c r="G20" s="24">
        <v>36</v>
      </c>
    </row>
    <row r="21" spans="1:7" ht="11.25">
      <c r="A21" s="1">
        <v>9</v>
      </c>
      <c r="B21" s="10" t="s">
        <v>143</v>
      </c>
      <c r="C21" s="19" t="s">
        <v>148</v>
      </c>
      <c r="D21" s="19">
        <v>1928</v>
      </c>
      <c r="E21" s="10" t="s">
        <v>149</v>
      </c>
      <c r="F21" s="19">
        <v>36</v>
      </c>
      <c r="G21" s="19">
        <v>36</v>
      </c>
    </row>
    <row r="22" spans="1:7" ht="11.25">
      <c r="A22" s="1">
        <v>10</v>
      </c>
      <c r="B22" s="10" t="s">
        <v>100</v>
      </c>
      <c r="C22" s="19" t="s">
        <v>101</v>
      </c>
      <c r="D22" s="19">
        <v>2806</v>
      </c>
      <c r="E22" s="10" t="s">
        <v>91</v>
      </c>
      <c r="F22" s="18">
        <v>39</v>
      </c>
      <c r="G22" s="18">
        <v>39</v>
      </c>
    </row>
    <row r="23" spans="1:7" ht="11.25">
      <c r="A23" s="1">
        <v>11</v>
      </c>
      <c r="B23" s="10" t="s">
        <v>125</v>
      </c>
      <c r="C23" s="19" t="s">
        <v>126</v>
      </c>
      <c r="D23" s="19">
        <v>5314</v>
      </c>
      <c r="E23" s="10" t="s">
        <v>124</v>
      </c>
      <c r="F23" s="18">
        <v>40</v>
      </c>
      <c r="G23" s="18">
        <v>40</v>
      </c>
    </row>
    <row r="24" spans="1:7" ht="11.25">
      <c r="A24" s="1">
        <v>12</v>
      </c>
      <c r="B24" s="10" t="s">
        <v>172</v>
      </c>
      <c r="C24" s="19" t="s">
        <v>174</v>
      </c>
      <c r="D24" s="19">
        <v>1229</v>
      </c>
      <c r="E24" s="10" t="s">
        <v>173</v>
      </c>
      <c r="F24" s="18">
        <v>40</v>
      </c>
      <c r="G24" s="18">
        <v>40</v>
      </c>
    </row>
    <row r="25" spans="1:7" ht="11.25">
      <c r="A25" s="1">
        <v>13</v>
      </c>
      <c r="B25" s="10" t="s">
        <v>159</v>
      </c>
      <c r="C25" s="19" t="s">
        <v>158</v>
      </c>
      <c r="D25" s="19">
        <v>2456</v>
      </c>
      <c r="E25" s="10" t="s">
        <v>157</v>
      </c>
      <c r="F25" s="18">
        <v>42</v>
      </c>
      <c r="G25" s="18">
        <v>42</v>
      </c>
    </row>
    <row r="26" spans="1:7" ht="11.25">
      <c r="A26" s="1">
        <v>14</v>
      </c>
      <c r="B26" s="10" t="s">
        <v>155</v>
      </c>
      <c r="C26" s="19" t="s">
        <v>156</v>
      </c>
      <c r="D26" s="19">
        <v>2777</v>
      </c>
      <c r="E26" s="12">
        <v>1486</v>
      </c>
      <c r="F26" s="19">
        <v>47</v>
      </c>
      <c r="G26" s="19">
        <v>47</v>
      </c>
    </row>
    <row r="27" spans="1:7" ht="11.25">
      <c r="A27" s="1">
        <v>15</v>
      </c>
      <c r="B27" s="10" t="s">
        <v>131</v>
      </c>
      <c r="C27" s="19" t="s">
        <v>132</v>
      </c>
      <c r="D27" s="19">
        <v>4545</v>
      </c>
      <c r="E27" s="10" t="s">
        <v>130</v>
      </c>
      <c r="F27" s="18">
        <v>50</v>
      </c>
      <c r="G27" s="18">
        <v>50</v>
      </c>
    </row>
    <row r="28" spans="1:7" ht="11.25">
      <c r="A28" s="1">
        <v>16</v>
      </c>
      <c r="B28" s="10" t="s">
        <v>143</v>
      </c>
      <c r="C28" s="19" t="s">
        <v>144</v>
      </c>
      <c r="D28" s="19">
        <v>2373</v>
      </c>
      <c r="E28" s="10" t="s">
        <v>145</v>
      </c>
      <c r="F28" s="19">
        <v>52</v>
      </c>
      <c r="G28" s="19">
        <v>52</v>
      </c>
    </row>
    <row r="29" spans="1:7" ht="11.25">
      <c r="A29" s="1">
        <v>17</v>
      </c>
      <c r="B29" s="10" t="s">
        <v>134</v>
      </c>
      <c r="C29" s="19" t="s">
        <v>135</v>
      </c>
      <c r="D29" s="19">
        <v>2617</v>
      </c>
      <c r="E29" s="10" t="s">
        <v>136</v>
      </c>
      <c r="F29" s="19">
        <v>70</v>
      </c>
      <c r="G29" s="19">
        <v>70</v>
      </c>
    </row>
    <row r="30" spans="1:7" ht="11.25">
      <c r="A30" s="1">
        <v>18</v>
      </c>
      <c r="B30" s="10" t="s">
        <v>137</v>
      </c>
      <c r="C30" s="19" t="s">
        <v>138</v>
      </c>
      <c r="D30" s="19">
        <v>3275</v>
      </c>
      <c r="E30" s="10" t="s">
        <v>139</v>
      </c>
      <c r="F30" s="19">
        <v>74</v>
      </c>
      <c r="G30" s="19">
        <v>74</v>
      </c>
    </row>
    <row r="31" spans="1:7" ht="11.25">
      <c r="A31" s="1">
        <v>19</v>
      </c>
      <c r="B31" s="10" t="s">
        <v>175</v>
      </c>
      <c r="C31" s="19" t="s">
        <v>176</v>
      </c>
      <c r="D31" s="19">
        <v>39387</v>
      </c>
      <c r="E31" s="10" t="s">
        <v>177</v>
      </c>
      <c r="F31" s="18">
        <v>210</v>
      </c>
      <c r="G31" s="18">
        <v>210</v>
      </c>
    </row>
    <row r="32" spans="4:7" ht="11.25">
      <c r="D32" s="28"/>
      <c r="E32" s="29" t="s">
        <v>182</v>
      </c>
      <c r="F32" s="1">
        <f>SUM(F5:F31)</f>
        <v>998</v>
      </c>
      <c r="G32" s="1">
        <f>SUM(G5:G31)</f>
        <v>998</v>
      </c>
    </row>
    <row r="34" spans="2:4" ht="11.25">
      <c r="B34" s="39" t="s">
        <v>183</v>
      </c>
      <c r="C34" s="39"/>
      <c r="D34" s="39"/>
    </row>
    <row r="35" spans="2:4" ht="11.25">
      <c r="B35" s="11"/>
      <c r="C35" s="11"/>
      <c r="D35" s="11"/>
    </row>
    <row r="36" spans="1:7" ht="11.25">
      <c r="A36" s="1" t="s">
        <v>0</v>
      </c>
      <c r="B36" s="26" t="s">
        <v>1</v>
      </c>
      <c r="C36" s="1" t="s">
        <v>2</v>
      </c>
      <c r="D36" s="1" t="s">
        <v>3</v>
      </c>
      <c r="E36" s="26" t="s">
        <v>4</v>
      </c>
      <c r="F36" s="1" t="s">
        <v>198</v>
      </c>
      <c r="G36" s="1" t="s">
        <v>197</v>
      </c>
    </row>
    <row r="37" spans="1:7" ht="11.25">
      <c r="A37" s="4">
        <v>1</v>
      </c>
      <c r="B37" s="2" t="s">
        <v>184</v>
      </c>
      <c r="C37" s="18" t="s">
        <v>188</v>
      </c>
      <c r="D37" s="18">
        <v>3208</v>
      </c>
      <c r="E37" s="2" t="s">
        <v>185</v>
      </c>
      <c r="F37" s="30">
        <v>1</v>
      </c>
      <c r="G37" s="18">
        <v>1</v>
      </c>
    </row>
    <row r="38" spans="1:7" ht="11.25">
      <c r="A38" s="6"/>
      <c r="B38" s="2" t="s">
        <v>187</v>
      </c>
      <c r="C38" s="18" t="s">
        <v>189</v>
      </c>
      <c r="D38" s="18">
        <v>10137</v>
      </c>
      <c r="E38" s="2" t="s">
        <v>186</v>
      </c>
      <c r="F38" s="31"/>
      <c r="G38" s="18">
        <v>1</v>
      </c>
    </row>
    <row r="39" spans="1:7" ht="11.25">
      <c r="A39" s="1">
        <v>2</v>
      </c>
      <c r="B39" s="2" t="s">
        <v>190</v>
      </c>
      <c r="C39" s="18" t="s">
        <v>192</v>
      </c>
      <c r="D39" s="18">
        <v>1904</v>
      </c>
      <c r="E39" s="2" t="s">
        <v>191</v>
      </c>
      <c r="F39" s="18">
        <v>1</v>
      </c>
      <c r="G39" s="18">
        <v>1</v>
      </c>
    </row>
    <row r="40" spans="5:7" ht="11.25">
      <c r="E40" s="29" t="s">
        <v>182</v>
      </c>
      <c r="F40" s="1">
        <f>SUM(F37:F39)</f>
        <v>2</v>
      </c>
      <c r="G40" s="1">
        <f>SUM(G37:G39)</f>
        <v>3</v>
      </c>
    </row>
    <row r="42" spans="5:6" ht="11.25">
      <c r="E42" s="29" t="s">
        <v>193</v>
      </c>
      <c r="F42" s="1">
        <f>SUM(F40,F32)</f>
        <v>1000</v>
      </c>
    </row>
  </sheetData>
  <sheetProtection/>
  <mergeCells count="2">
    <mergeCell ref="B34:D34"/>
    <mergeCell ref="A2:F2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5.140625" style="11" customWidth="1"/>
    <col min="2" max="2" width="28.140625" style="3" customWidth="1"/>
    <col min="3" max="3" width="16.8515625" style="17" customWidth="1"/>
    <col min="4" max="4" width="15.00390625" style="17" customWidth="1"/>
    <col min="5" max="5" width="39.28125" style="3" customWidth="1"/>
    <col min="6" max="6" width="10.8515625" style="17" customWidth="1"/>
    <col min="7" max="7" width="13.00390625" style="17" customWidth="1"/>
    <col min="8" max="16384" width="9.140625" style="3" customWidth="1"/>
  </cols>
  <sheetData>
    <row r="2" spans="1:6" ht="11.25">
      <c r="A2" s="39" t="s">
        <v>199</v>
      </c>
      <c r="B2" s="39"/>
      <c r="C2" s="39"/>
      <c r="D2" s="39"/>
      <c r="E2" s="39"/>
      <c r="F2" s="39"/>
    </row>
    <row r="4" spans="1:7" ht="11.25">
      <c r="A4" s="1" t="s">
        <v>0</v>
      </c>
      <c r="B4" s="26" t="s">
        <v>1</v>
      </c>
      <c r="C4" s="1" t="s">
        <v>2</v>
      </c>
      <c r="D4" s="1" t="s">
        <v>3</v>
      </c>
      <c r="E4" s="26" t="s">
        <v>4</v>
      </c>
      <c r="F4" s="1" t="s">
        <v>198</v>
      </c>
      <c r="G4" s="1" t="s">
        <v>197</v>
      </c>
    </row>
    <row r="5" spans="1:7" ht="11.25">
      <c r="A5" s="4">
        <v>1</v>
      </c>
      <c r="B5" s="10" t="s">
        <v>200</v>
      </c>
      <c r="C5" s="19" t="s">
        <v>201</v>
      </c>
      <c r="D5" s="19">
        <v>5675</v>
      </c>
      <c r="E5" s="10" t="s">
        <v>202</v>
      </c>
      <c r="F5" s="18">
        <v>72</v>
      </c>
      <c r="G5" s="18">
        <v>72</v>
      </c>
    </row>
    <row r="6" spans="1:7" ht="11.25">
      <c r="A6" s="1">
        <v>2</v>
      </c>
      <c r="B6" s="10" t="s">
        <v>203</v>
      </c>
      <c r="C6" s="18" t="s">
        <v>204</v>
      </c>
      <c r="D6" s="19">
        <v>2580</v>
      </c>
      <c r="E6" s="33">
        <v>59.6</v>
      </c>
      <c r="F6" s="18">
        <v>39</v>
      </c>
      <c r="G6" s="18">
        <v>39</v>
      </c>
    </row>
    <row r="7" spans="1:7" ht="11.25">
      <c r="A7" s="1">
        <v>3</v>
      </c>
      <c r="B7" s="10" t="s">
        <v>205</v>
      </c>
      <c r="C7" s="19" t="s">
        <v>206</v>
      </c>
      <c r="D7" s="19">
        <v>1309</v>
      </c>
      <c r="E7" s="10" t="s">
        <v>207</v>
      </c>
      <c r="F7" s="18">
        <v>39</v>
      </c>
      <c r="G7" s="18">
        <v>39</v>
      </c>
    </row>
    <row r="8" spans="4:7" ht="11.25">
      <c r="D8" s="28"/>
      <c r="E8" s="29" t="s">
        <v>182</v>
      </c>
      <c r="F8" s="1">
        <f>SUM(F5:F7)</f>
        <v>150</v>
      </c>
      <c r="G8" s="1">
        <f>SUM(G5:G7)</f>
        <v>150</v>
      </c>
    </row>
    <row r="10" spans="2:4" ht="11.25">
      <c r="B10" s="39"/>
      <c r="C10" s="39"/>
      <c r="D10" s="39"/>
    </row>
    <row r="11" spans="2:4" ht="11.25">
      <c r="B11" s="11"/>
      <c r="C11" s="11"/>
      <c r="D11" s="11"/>
    </row>
    <row r="12" spans="1:7" ht="11.25">
      <c r="A12" s="34"/>
      <c r="B12" s="35"/>
      <c r="C12" s="34"/>
      <c r="D12" s="34"/>
      <c r="E12" s="35"/>
      <c r="F12" s="34"/>
      <c r="G12" s="34"/>
    </row>
    <row r="13" spans="1:7" ht="11.25">
      <c r="A13" s="34"/>
      <c r="B13" s="36"/>
      <c r="C13" s="37"/>
      <c r="D13" s="37"/>
      <c r="E13" s="36"/>
      <c r="F13" s="37"/>
      <c r="G13" s="37"/>
    </row>
    <row r="14" spans="1:7" ht="11.25">
      <c r="A14" s="34"/>
      <c r="B14" s="36"/>
      <c r="C14" s="37"/>
      <c r="D14" s="37"/>
      <c r="E14" s="36"/>
      <c r="F14" s="37"/>
      <c r="G14" s="37"/>
    </row>
    <row r="15" spans="1:7" ht="11.25">
      <c r="A15" s="34"/>
      <c r="B15" s="36"/>
      <c r="C15" s="37"/>
      <c r="D15" s="37"/>
      <c r="E15" s="36"/>
      <c r="F15" s="37"/>
      <c r="G15" s="37"/>
    </row>
    <row r="16" spans="1:7" ht="11.25">
      <c r="A16" s="34"/>
      <c r="B16" s="36"/>
      <c r="C16" s="37"/>
      <c r="D16" s="37"/>
      <c r="E16" s="38"/>
      <c r="F16" s="34"/>
      <c r="G16" s="34"/>
    </row>
    <row r="17" spans="1:7" ht="11.25">
      <c r="A17" s="34"/>
      <c r="B17" s="36"/>
      <c r="C17" s="37"/>
      <c r="D17" s="37"/>
      <c r="E17" s="36"/>
      <c r="F17" s="37"/>
      <c r="G17" s="37"/>
    </row>
    <row r="18" spans="1:7" ht="11.25">
      <c r="A18" s="34"/>
      <c r="B18" s="36"/>
      <c r="C18" s="37"/>
      <c r="D18" s="37"/>
      <c r="E18" s="38"/>
      <c r="F18" s="34"/>
      <c r="G18" s="37"/>
    </row>
    <row r="19" spans="1:7" ht="11.25">
      <c r="A19" s="34"/>
      <c r="B19" s="36"/>
      <c r="C19" s="37"/>
      <c r="D19" s="37"/>
      <c r="E19" s="36"/>
      <c r="F19" s="37"/>
      <c r="G19" s="37"/>
    </row>
    <row r="20" spans="1:7" ht="11.25">
      <c r="A20" s="34"/>
      <c r="B20" s="36"/>
      <c r="C20" s="37"/>
      <c r="D20" s="37"/>
      <c r="E20" s="36"/>
      <c r="F20" s="37"/>
      <c r="G20" s="37"/>
    </row>
  </sheetData>
  <sheetProtection/>
  <mergeCells count="2">
    <mergeCell ref="A2:F2"/>
    <mergeCell ref="B10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33">
      <selection activeCell="A1" sqref="A1:G70"/>
    </sheetView>
  </sheetViews>
  <sheetFormatPr defaultColWidth="9.140625" defaultRowHeight="12.75"/>
  <cols>
    <col min="1" max="1" width="12.8515625" style="53" customWidth="1"/>
    <col min="2" max="2" width="28.8515625" style="54" customWidth="1"/>
    <col min="3" max="3" width="27.421875" style="53" customWidth="1"/>
    <col min="4" max="4" width="14.00390625" style="53" customWidth="1"/>
    <col min="5" max="5" width="9.421875" style="55" customWidth="1"/>
    <col min="6" max="6" width="25.421875" style="58" customWidth="1"/>
    <col min="7" max="7" width="12.8515625" style="17" customWidth="1"/>
    <col min="8" max="16384" width="12.8515625" style="3" customWidth="1"/>
  </cols>
  <sheetData>
    <row r="1" spans="1:6" ht="11.25">
      <c r="A1" s="61" t="s">
        <v>411</v>
      </c>
      <c r="B1" s="61"/>
      <c r="C1" s="61"/>
      <c r="D1" s="61"/>
      <c r="E1" s="61"/>
      <c r="F1" s="61"/>
    </row>
    <row r="3" spans="1:7" ht="11.25">
      <c r="A3" s="40" t="s">
        <v>0</v>
      </c>
      <c r="B3" s="41" t="s">
        <v>5</v>
      </c>
      <c r="C3" s="40" t="s">
        <v>1</v>
      </c>
      <c r="D3" s="40" t="s">
        <v>2</v>
      </c>
      <c r="E3" s="42" t="s">
        <v>133</v>
      </c>
      <c r="F3" s="56" t="s">
        <v>4</v>
      </c>
      <c r="G3" s="1" t="s">
        <v>197</v>
      </c>
    </row>
    <row r="4" spans="1:7" ht="11.25">
      <c r="A4" s="42">
        <v>1</v>
      </c>
      <c r="B4" s="41" t="s">
        <v>208</v>
      </c>
      <c r="C4" s="40" t="s">
        <v>209</v>
      </c>
      <c r="D4" s="40" t="s">
        <v>210</v>
      </c>
      <c r="E4" s="42">
        <v>2009</v>
      </c>
      <c r="F4" s="56" t="s">
        <v>211</v>
      </c>
      <c r="G4" s="18">
        <v>1</v>
      </c>
    </row>
    <row r="5" spans="1:7" ht="11.25">
      <c r="A5" s="42">
        <v>2</v>
      </c>
      <c r="B5" s="41" t="s">
        <v>212</v>
      </c>
      <c r="C5" s="40" t="s">
        <v>213</v>
      </c>
      <c r="D5" s="40" t="s">
        <v>214</v>
      </c>
      <c r="E5" s="42">
        <v>2719</v>
      </c>
      <c r="F5" s="56" t="s">
        <v>215</v>
      </c>
      <c r="G5" s="18">
        <v>1</v>
      </c>
    </row>
    <row r="6" spans="1:7" ht="11.25">
      <c r="A6" s="43">
        <v>3</v>
      </c>
      <c r="B6" s="44" t="s">
        <v>216</v>
      </c>
      <c r="C6" s="40" t="s">
        <v>217</v>
      </c>
      <c r="D6" s="40" t="s">
        <v>218</v>
      </c>
      <c r="E6" s="42">
        <v>710</v>
      </c>
      <c r="F6" s="56" t="s">
        <v>219</v>
      </c>
      <c r="G6" s="18">
        <v>1</v>
      </c>
    </row>
    <row r="7" spans="1:7" ht="14.25" customHeight="1">
      <c r="A7" s="45"/>
      <c r="B7" s="46"/>
      <c r="C7" s="40" t="s">
        <v>217</v>
      </c>
      <c r="D7" s="40" t="s">
        <v>220</v>
      </c>
      <c r="E7" s="42">
        <v>377</v>
      </c>
      <c r="F7" s="56" t="s">
        <v>221</v>
      </c>
      <c r="G7" s="18">
        <v>1</v>
      </c>
    </row>
    <row r="8" spans="1:7" ht="11.25">
      <c r="A8" s="42">
        <v>4</v>
      </c>
      <c r="B8" s="41" t="s">
        <v>222</v>
      </c>
      <c r="C8" s="40" t="s">
        <v>223</v>
      </c>
      <c r="D8" s="40" t="s">
        <v>224</v>
      </c>
      <c r="E8" s="42">
        <v>1280</v>
      </c>
      <c r="F8" s="59">
        <v>62</v>
      </c>
      <c r="G8" s="18">
        <v>1</v>
      </c>
    </row>
    <row r="9" spans="1:7" ht="11.25">
      <c r="A9" s="42">
        <v>5</v>
      </c>
      <c r="B9" s="41" t="s">
        <v>229</v>
      </c>
      <c r="C9" s="40" t="s">
        <v>230</v>
      </c>
      <c r="D9" s="40" t="s">
        <v>231</v>
      </c>
      <c r="E9" s="42">
        <v>355</v>
      </c>
      <c r="F9" s="56" t="s">
        <v>232</v>
      </c>
      <c r="G9" s="18">
        <v>1</v>
      </c>
    </row>
    <row r="10" spans="1:7" ht="11.25">
      <c r="A10" s="43">
        <v>6</v>
      </c>
      <c r="B10" s="44" t="s">
        <v>233</v>
      </c>
      <c r="C10" s="40" t="s">
        <v>234</v>
      </c>
      <c r="D10" s="40" t="s">
        <v>235</v>
      </c>
      <c r="E10" s="42">
        <v>3622</v>
      </c>
      <c r="F10" s="56" t="s">
        <v>236</v>
      </c>
      <c r="G10" s="18">
        <v>1</v>
      </c>
    </row>
    <row r="11" spans="1:7" ht="11.25">
      <c r="A11" s="47"/>
      <c r="B11" s="48"/>
      <c r="C11" s="40" t="s">
        <v>234</v>
      </c>
      <c r="D11" s="40" t="s">
        <v>237</v>
      </c>
      <c r="E11" s="42">
        <v>1364</v>
      </c>
      <c r="F11" s="56" t="s">
        <v>238</v>
      </c>
      <c r="G11" s="18">
        <v>1</v>
      </c>
    </row>
    <row r="12" spans="1:7" ht="11.25">
      <c r="A12" s="47"/>
      <c r="B12" s="48"/>
      <c r="C12" s="40" t="s">
        <v>234</v>
      </c>
      <c r="D12" s="40" t="s">
        <v>239</v>
      </c>
      <c r="E12" s="42">
        <v>7857</v>
      </c>
      <c r="F12" s="56" t="s">
        <v>240</v>
      </c>
      <c r="G12" s="18">
        <v>1</v>
      </c>
    </row>
    <row r="13" spans="1:7" ht="11.25">
      <c r="A13" s="45"/>
      <c r="B13" s="46"/>
      <c r="C13" s="40" t="s">
        <v>234</v>
      </c>
      <c r="D13" s="40" t="s">
        <v>241</v>
      </c>
      <c r="E13" s="42">
        <v>4779</v>
      </c>
      <c r="F13" s="56" t="s">
        <v>242</v>
      </c>
      <c r="G13" s="18">
        <v>1</v>
      </c>
    </row>
    <row r="14" spans="1:7" ht="14.25" customHeight="1">
      <c r="A14" s="43">
        <v>7</v>
      </c>
      <c r="B14" s="44" t="s">
        <v>243</v>
      </c>
      <c r="C14" s="40" t="s">
        <v>244</v>
      </c>
      <c r="D14" s="40" t="s">
        <v>245</v>
      </c>
      <c r="E14" s="42">
        <v>428</v>
      </c>
      <c r="F14" s="56" t="s">
        <v>246</v>
      </c>
      <c r="G14" s="18">
        <v>1</v>
      </c>
    </row>
    <row r="15" spans="1:7" ht="11.25">
      <c r="A15" s="47"/>
      <c r="B15" s="48"/>
      <c r="C15" s="40" t="s">
        <v>247</v>
      </c>
      <c r="D15" s="40" t="s">
        <v>248</v>
      </c>
      <c r="E15" s="42">
        <v>636</v>
      </c>
      <c r="F15" s="56" t="s">
        <v>249</v>
      </c>
      <c r="G15" s="18">
        <v>1</v>
      </c>
    </row>
    <row r="16" spans="1:7" ht="13.5" customHeight="1">
      <c r="A16" s="45"/>
      <c r="B16" s="46"/>
      <c r="C16" s="40" t="s">
        <v>250</v>
      </c>
      <c r="D16" s="40" t="s">
        <v>251</v>
      </c>
      <c r="E16" s="42">
        <v>4657</v>
      </c>
      <c r="F16" s="56" t="s">
        <v>252</v>
      </c>
      <c r="G16" s="18">
        <v>1</v>
      </c>
    </row>
    <row r="17" spans="1:7" ht="26.25" customHeight="1">
      <c r="A17" s="43">
        <v>8</v>
      </c>
      <c r="B17" s="44" t="s">
        <v>253</v>
      </c>
      <c r="C17" s="40" t="s">
        <v>254</v>
      </c>
      <c r="D17" s="40" t="s">
        <v>255</v>
      </c>
      <c r="E17" s="42">
        <v>2055</v>
      </c>
      <c r="F17" s="56" t="s">
        <v>256</v>
      </c>
      <c r="G17" s="18">
        <v>1</v>
      </c>
    </row>
    <row r="18" spans="1:7" ht="11.25">
      <c r="A18" s="45"/>
      <c r="B18" s="46"/>
      <c r="C18" s="40" t="s">
        <v>254</v>
      </c>
      <c r="D18" s="40" t="s">
        <v>257</v>
      </c>
      <c r="E18" s="42">
        <v>825</v>
      </c>
      <c r="F18" s="56" t="s">
        <v>258</v>
      </c>
      <c r="G18" s="18">
        <v>1</v>
      </c>
    </row>
    <row r="19" spans="1:7" ht="11.25">
      <c r="A19" s="42">
        <v>9</v>
      </c>
      <c r="B19" s="41" t="s">
        <v>259</v>
      </c>
      <c r="C19" s="40" t="s">
        <v>260</v>
      </c>
      <c r="D19" s="40" t="s">
        <v>261</v>
      </c>
      <c r="E19" s="42">
        <v>369</v>
      </c>
      <c r="F19" s="56" t="s">
        <v>262</v>
      </c>
      <c r="G19" s="18">
        <v>1</v>
      </c>
    </row>
    <row r="20" spans="1:7" ht="11.25">
      <c r="A20" s="42">
        <v>10</v>
      </c>
      <c r="B20" s="41" t="s">
        <v>263</v>
      </c>
      <c r="C20" s="40" t="s">
        <v>264</v>
      </c>
      <c r="D20" s="40" t="s">
        <v>265</v>
      </c>
      <c r="E20" s="42">
        <v>641</v>
      </c>
      <c r="F20" s="56" t="s">
        <v>266</v>
      </c>
      <c r="G20" s="18">
        <v>1</v>
      </c>
    </row>
    <row r="21" spans="1:7" ht="11.25">
      <c r="A21" s="42">
        <v>11</v>
      </c>
      <c r="B21" s="41" t="s">
        <v>267</v>
      </c>
      <c r="C21" s="40" t="s">
        <v>268</v>
      </c>
      <c r="D21" s="40" t="s">
        <v>269</v>
      </c>
      <c r="E21" s="42">
        <v>17275</v>
      </c>
      <c r="F21" s="56" t="s">
        <v>270</v>
      </c>
      <c r="G21" s="18">
        <v>1</v>
      </c>
    </row>
    <row r="22" spans="1:7" ht="11.25">
      <c r="A22" s="42">
        <v>12</v>
      </c>
      <c r="B22" s="41" t="s">
        <v>271</v>
      </c>
      <c r="C22" s="40" t="s">
        <v>272</v>
      </c>
      <c r="D22" s="40" t="s">
        <v>273</v>
      </c>
      <c r="E22" s="42">
        <v>11167</v>
      </c>
      <c r="F22" s="56" t="s">
        <v>274</v>
      </c>
      <c r="G22" s="18">
        <v>1</v>
      </c>
    </row>
    <row r="23" spans="1:7" ht="13.5" customHeight="1">
      <c r="A23" s="42">
        <v>13</v>
      </c>
      <c r="B23" s="49" t="s">
        <v>275</v>
      </c>
      <c r="C23" s="40" t="s">
        <v>276</v>
      </c>
      <c r="D23" s="40" t="s">
        <v>277</v>
      </c>
      <c r="E23" s="42">
        <v>13558</v>
      </c>
      <c r="F23" s="56" t="s">
        <v>278</v>
      </c>
      <c r="G23" s="18">
        <v>1</v>
      </c>
    </row>
    <row r="24" spans="1:7" ht="11.25">
      <c r="A24" s="50">
        <v>14</v>
      </c>
      <c r="B24" s="51" t="s">
        <v>279</v>
      </c>
      <c r="C24" s="40" t="s">
        <v>280</v>
      </c>
      <c r="D24" s="40" t="s">
        <v>281</v>
      </c>
      <c r="E24" s="42">
        <v>4008</v>
      </c>
      <c r="F24" s="56" t="s">
        <v>282</v>
      </c>
      <c r="G24" s="18">
        <v>1</v>
      </c>
    </row>
    <row r="25" spans="1:7" ht="11.25">
      <c r="A25" s="50"/>
      <c r="B25" s="51"/>
      <c r="C25" s="40" t="s">
        <v>283</v>
      </c>
      <c r="D25" s="40" t="s">
        <v>284</v>
      </c>
      <c r="E25" s="42">
        <v>2448</v>
      </c>
      <c r="F25" s="56" t="s">
        <v>285</v>
      </c>
      <c r="G25" s="18">
        <v>1</v>
      </c>
    </row>
    <row r="26" spans="1:7" ht="12.75" customHeight="1">
      <c r="A26" s="42">
        <v>15</v>
      </c>
      <c r="B26" s="41" t="s">
        <v>286</v>
      </c>
      <c r="C26" s="40" t="s">
        <v>287</v>
      </c>
      <c r="D26" s="40" t="s">
        <v>288</v>
      </c>
      <c r="E26" s="42">
        <v>961</v>
      </c>
      <c r="F26" s="59">
        <v>1460</v>
      </c>
      <c r="G26" s="18">
        <v>1</v>
      </c>
    </row>
    <row r="27" spans="1:7" ht="12.75" customHeight="1">
      <c r="A27" s="42">
        <v>16</v>
      </c>
      <c r="B27" s="41" t="s">
        <v>289</v>
      </c>
      <c r="C27" s="40" t="s">
        <v>71</v>
      </c>
      <c r="D27" s="40" t="s">
        <v>290</v>
      </c>
      <c r="E27" s="42">
        <v>34764</v>
      </c>
      <c r="F27" s="56" t="s">
        <v>291</v>
      </c>
      <c r="G27" s="18">
        <v>1</v>
      </c>
    </row>
    <row r="28" spans="1:7" ht="13.5" customHeight="1">
      <c r="A28" s="43">
        <v>17</v>
      </c>
      <c r="B28" s="44" t="s">
        <v>292</v>
      </c>
      <c r="C28" s="40" t="s">
        <v>293</v>
      </c>
      <c r="D28" s="40" t="s">
        <v>294</v>
      </c>
      <c r="E28" s="42">
        <v>25636</v>
      </c>
      <c r="F28" s="56" t="s">
        <v>295</v>
      </c>
      <c r="G28" s="18">
        <v>1</v>
      </c>
    </row>
    <row r="29" spans="1:7" ht="22.5" customHeight="1">
      <c r="A29" s="47"/>
      <c r="B29" s="48"/>
      <c r="C29" s="40" t="s">
        <v>296</v>
      </c>
      <c r="D29" s="40" t="s">
        <v>297</v>
      </c>
      <c r="E29" s="42">
        <v>2331</v>
      </c>
      <c r="F29" s="56" t="s">
        <v>298</v>
      </c>
      <c r="G29" s="18">
        <v>1</v>
      </c>
    </row>
    <row r="30" spans="1:7" ht="11.25">
      <c r="A30" s="47"/>
      <c r="B30" s="48"/>
      <c r="C30" s="40" t="s">
        <v>299</v>
      </c>
      <c r="D30" s="40" t="s">
        <v>300</v>
      </c>
      <c r="E30" s="42">
        <v>38269</v>
      </c>
      <c r="F30" s="56" t="s">
        <v>301</v>
      </c>
      <c r="G30" s="18">
        <v>1</v>
      </c>
    </row>
    <row r="31" spans="1:7" ht="11.25">
      <c r="A31" s="45"/>
      <c r="B31" s="46"/>
      <c r="C31" s="40" t="s">
        <v>302</v>
      </c>
      <c r="D31" s="40" t="s">
        <v>303</v>
      </c>
      <c r="E31" s="42">
        <v>22048</v>
      </c>
      <c r="F31" s="56" t="s">
        <v>304</v>
      </c>
      <c r="G31" s="18">
        <v>1</v>
      </c>
    </row>
    <row r="32" spans="1:7" ht="27" customHeight="1">
      <c r="A32" s="52">
        <v>18</v>
      </c>
      <c r="B32" s="49" t="s">
        <v>305</v>
      </c>
      <c r="C32" s="40" t="s">
        <v>306</v>
      </c>
      <c r="D32" s="40" t="s">
        <v>410</v>
      </c>
      <c r="E32" s="42">
        <v>22164</v>
      </c>
      <c r="F32" s="56" t="s">
        <v>307</v>
      </c>
      <c r="G32" s="18">
        <v>1</v>
      </c>
    </row>
    <row r="33" spans="1:7" ht="11.25">
      <c r="A33" s="42">
        <v>19</v>
      </c>
      <c r="B33" s="41" t="s">
        <v>406</v>
      </c>
      <c r="C33" s="40" t="s">
        <v>407</v>
      </c>
      <c r="D33" s="40" t="s">
        <v>409</v>
      </c>
      <c r="E33" s="42">
        <v>5035</v>
      </c>
      <c r="F33" s="56" t="s">
        <v>408</v>
      </c>
      <c r="G33" s="18">
        <v>1</v>
      </c>
    </row>
    <row r="34" spans="1:7" ht="42.75" customHeight="1">
      <c r="A34" s="43">
        <v>20</v>
      </c>
      <c r="B34" s="44" t="s">
        <v>310</v>
      </c>
      <c r="C34" s="40" t="s">
        <v>311</v>
      </c>
      <c r="D34" s="40" t="s">
        <v>312</v>
      </c>
      <c r="E34" s="42">
        <v>5217</v>
      </c>
      <c r="F34" s="56" t="s">
        <v>308</v>
      </c>
      <c r="G34" s="18">
        <v>1</v>
      </c>
    </row>
    <row r="35" spans="1:7" ht="11.25">
      <c r="A35" s="45"/>
      <c r="B35" s="46"/>
      <c r="C35" s="40" t="s">
        <v>313</v>
      </c>
      <c r="D35" s="40" t="s">
        <v>314</v>
      </c>
      <c r="E35" s="42">
        <v>1326</v>
      </c>
      <c r="F35" s="56" t="s">
        <v>309</v>
      </c>
      <c r="G35" s="18">
        <v>1</v>
      </c>
    </row>
    <row r="36" spans="1:7" ht="12.75" customHeight="1">
      <c r="A36" s="43">
        <v>21</v>
      </c>
      <c r="B36" s="44" t="s">
        <v>315</v>
      </c>
      <c r="C36" s="40" t="s">
        <v>317</v>
      </c>
      <c r="D36" s="40" t="s">
        <v>318</v>
      </c>
      <c r="E36" s="42">
        <v>998</v>
      </c>
      <c r="F36" s="56" t="s">
        <v>316</v>
      </c>
      <c r="G36" s="18">
        <v>1</v>
      </c>
    </row>
    <row r="37" spans="1:7" ht="11.25">
      <c r="A37" s="47"/>
      <c r="B37" s="48"/>
      <c r="C37" s="40" t="s">
        <v>321</v>
      </c>
      <c r="D37" s="40" t="s">
        <v>320</v>
      </c>
      <c r="E37" s="42">
        <v>778</v>
      </c>
      <c r="F37" s="56" t="s">
        <v>319</v>
      </c>
      <c r="G37" s="18">
        <v>1</v>
      </c>
    </row>
    <row r="38" spans="1:7" ht="11.25">
      <c r="A38" s="47"/>
      <c r="B38" s="48"/>
      <c r="C38" s="40" t="s">
        <v>323</v>
      </c>
      <c r="D38" s="40" t="s">
        <v>324</v>
      </c>
      <c r="E38" s="42">
        <v>562</v>
      </c>
      <c r="F38" s="56" t="s">
        <v>322</v>
      </c>
      <c r="G38" s="18">
        <v>1</v>
      </c>
    </row>
    <row r="39" spans="1:7" ht="11.25">
      <c r="A39" s="47"/>
      <c r="B39" s="48"/>
      <c r="C39" s="40" t="s">
        <v>326</v>
      </c>
      <c r="D39" s="40" t="s">
        <v>327</v>
      </c>
      <c r="E39" s="42">
        <v>999</v>
      </c>
      <c r="F39" s="56" t="s">
        <v>325</v>
      </c>
      <c r="G39" s="18">
        <v>1</v>
      </c>
    </row>
    <row r="40" spans="1:7" ht="11.25">
      <c r="A40" s="45"/>
      <c r="B40" s="46"/>
      <c r="C40" s="40" t="s">
        <v>329</v>
      </c>
      <c r="D40" s="40" t="s">
        <v>330</v>
      </c>
      <c r="E40" s="42">
        <v>312</v>
      </c>
      <c r="F40" s="56" t="s">
        <v>328</v>
      </c>
      <c r="G40" s="18">
        <v>1</v>
      </c>
    </row>
    <row r="41" spans="1:7" ht="22.5">
      <c r="A41" s="42">
        <v>22</v>
      </c>
      <c r="B41" s="41" t="s">
        <v>331</v>
      </c>
      <c r="C41" s="40" t="s">
        <v>26</v>
      </c>
      <c r="D41" s="40" t="s">
        <v>333</v>
      </c>
      <c r="E41" s="42">
        <v>2473</v>
      </c>
      <c r="F41" s="56" t="s">
        <v>332</v>
      </c>
      <c r="G41" s="18">
        <v>1</v>
      </c>
    </row>
    <row r="42" spans="1:7" ht="16.5" customHeight="1">
      <c r="A42" s="52">
        <v>23</v>
      </c>
      <c r="B42" s="41" t="s">
        <v>343</v>
      </c>
      <c r="C42" s="40" t="s">
        <v>344</v>
      </c>
      <c r="D42" s="40" t="s">
        <v>345</v>
      </c>
      <c r="E42" s="42">
        <v>677</v>
      </c>
      <c r="F42" s="56" t="s">
        <v>346</v>
      </c>
      <c r="G42" s="18">
        <v>1</v>
      </c>
    </row>
    <row r="43" spans="1:7" ht="33.75">
      <c r="A43" s="52">
        <v>24</v>
      </c>
      <c r="B43" s="49" t="s">
        <v>347</v>
      </c>
      <c r="C43" s="40" t="s">
        <v>348</v>
      </c>
      <c r="D43" s="40" t="s">
        <v>349</v>
      </c>
      <c r="E43" s="42">
        <v>5675</v>
      </c>
      <c r="F43" s="56" t="s">
        <v>202</v>
      </c>
      <c r="G43" s="18">
        <v>1</v>
      </c>
    </row>
    <row r="44" spans="1:7" ht="11.25">
      <c r="A44" s="52">
        <v>25</v>
      </c>
      <c r="B44" s="49" t="s">
        <v>350</v>
      </c>
      <c r="C44" s="40" t="s">
        <v>351</v>
      </c>
      <c r="D44" s="40" t="s">
        <v>352</v>
      </c>
      <c r="E44" s="42">
        <v>1083</v>
      </c>
      <c r="F44" s="56" t="s">
        <v>353</v>
      </c>
      <c r="G44" s="18">
        <v>1</v>
      </c>
    </row>
    <row r="45" spans="1:7" ht="11.25">
      <c r="A45" s="52">
        <v>26</v>
      </c>
      <c r="B45" s="49" t="s">
        <v>354</v>
      </c>
      <c r="C45" s="40" t="s">
        <v>355</v>
      </c>
      <c r="D45" s="40" t="s">
        <v>356</v>
      </c>
      <c r="E45" s="42">
        <v>3245</v>
      </c>
      <c r="F45" s="56" t="s">
        <v>357</v>
      </c>
      <c r="G45" s="18">
        <v>1</v>
      </c>
    </row>
    <row r="46" spans="1:7" ht="22.5">
      <c r="A46" s="52"/>
      <c r="B46" s="49"/>
      <c r="C46" s="40" t="s">
        <v>358</v>
      </c>
      <c r="D46" s="40" t="s">
        <v>359</v>
      </c>
      <c r="E46" s="42">
        <v>1302</v>
      </c>
      <c r="F46" s="56" t="s">
        <v>360</v>
      </c>
      <c r="G46" s="18">
        <v>1</v>
      </c>
    </row>
    <row r="47" spans="1:7" ht="22.5">
      <c r="A47" s="52"/>
      <c r="B47" s="49"/>
      <c r="C47" s="40" t="s">
        <v>361</v>
      </c>
      <c r="D47" s="40" t="s">
        <v>362</v>
      </c>
      <c r="E47" s="42">
        <v>3264</v>
      </c>
      <c r="F47" s="56" t="s">
        <v>363</v>
      </c>
      <c r="G47" s="18">
        <v>1</v>
      </c>
    </row>
    <row r="48" spans="1:7" ht="11.25">
      <c r="A48" s="52">
        <v>27</v>
      </c>
      <c r="B48" s="49" t="s">
        <v>364</v>
      </c>
      <c r="C48" s="40" t="s">
        <v>365</v>
      </c>
      <c r="D48" s="40" t="s">
        <v>366</v>
      </c>
      <c r="E48" s="42">
        <v>2477</v>
      </c>
      <c r="F48" s="56" t="s">
        <v>367</v>
      </c>
      <c r="G48" s="18">
        <v>1</v>
      </c>
    </row>
    <row r="49" spans="1:7" ht="11.25">
      <c r="A49" s="52"/>
      <c r="B49" s="49"/>
      <c r="C49" s="40" t="s">
        <v>365</v>
      </c>
      <c r="D49" s="40" t="s">
        <v>368</v>
      </c>
      <c r="E49" s="42">
        <v>2245</v>
      </c>
      <c r="F49" s="56" t="s">
        <v>369</v>
      </c>
      <c r="G49" s="18">
        <v>1</v>
      </c>
    </row>
    <row r="50" spans="1:7" ht="11.25">
      <c r="A50" s="52"/>
      <c r="B50" s="49"/>
      <c r="C50" s="40" t="s">
        <v>365</v>
      </c>
      <c r="D50" s="40" t="s">
        <v>370</v>
      </c>
      <c r="E50" s="42">
        <v>763</v>
      </c>
      <c r="F50" s="56" t="s">
        <v>371</v>
      </c>
      <c r="G50" s="18">
        <v>1</v>
      </c>
    </row>
    <row r="51" spans="1:7" ht="11.25">
      <c r="A51" s="52"/>
      <c r="B51" s="49"/>
      <c r="C51" s="40" t="s">
        <v>372</v>
      </c>
      <c r="D51" s="40" t="s">
        <v>373</v>
      </c>
      <c r="E51" s="42">
        <v>2369</v>
      </c>
      <c r="F51" s="56" t="s">
        <v>374</v>
      </c>
      <c r="G51" s="18">
        <v>1</v>
      </c>
    </row>
    <row r="52" spans="1:7" ht="22.5">
      <c r="A52" s="52"/>
      <c r="B52" s="49"/>
      <c r="C52" s="40" t="s">
        <v>375</v>
      </c>
      <c r="D52" s="40" t="s">
        <v>376</v>
      </c>
      <c r="E52" s="42">
        <v>132</v>
      </c>
      <c r="F52" s="56" t="s">
        <v>377</v>
      </c>
      <c r="G52" s="18">
        <v>1</v>
      </c>
    </row>
    <row r="53" spans="1:7" ht="11.25">
      <c r="A53" s="52"/>
      <c r="B53" s="49"/>
      <c r="C53" s="40" t="s">
        <v>250</v>
      </c>
      <c r="D53" s="40" t="s">
        <v>378</v>
      </c>
      <c r="E53" s="42">
        <v>3054</v>
      </c>
      <c r="F53" s="56" t="s">
        <v>379</v>
      </c>
      <c r="G53" s="18">
        <v>1</v>
      </c>
    </row>
    <row r="54" spans="1:7" ht="22.5">
      <c r="A54" s="52">
        <v>28</v>
      </c>
      <c r="B54" s="49" t="s">
        <v>380</v>
      </c>
      <c r="C54" s="40" t="s">
        <v>381</v>
      </c>
      <c r="D54" s="40" t="s">
        <v>382</v>
      </c>
      <c r="E54" s="42">
        <v>2348</v>
      </c>
      <c r="F54" s="56" t="s">
        <v>383</v>
      </c>
      <c r="G54" s="18">
        <v>1</v>
      </c>
    </row>
    <row r="55" spans="1:7" ht="11.25" customHeight="1">
      <c r="A55" s="42">
        <v>29</v>
      </c>
      <c r="B55" s="41" t="s">
        <v>35</v>
      </c>
      <c r="C55" s="40" t="s">
        <v>334</v>
      </c>
      <c r="D55" s="40" t="s">
        <v>335</v>
      </c>
      <c r="E55" s="42">
        <v>4067</v>
      </c>
      <c r="F55" s="56" t="s">
        <v>336</v>
      </c>
      <c r="G55" s="18">
        <v>1</v>
      </c>
    </row>
    <row r="56" spans="1:7" ht="11.25">
      <c r="A56" s="40"/>
      <c r="B56" s="41"/>
      <c r="C56" s="40" t="s">
        <v>337</v>
      </c>
      <c r="D56" s="40" t="s">
        <v>338</v>
      </c>
      <c r="E56" s="42">
        <v>3501</v>
      </c>
      <c r="F56" s="56" t="s">
        <v>339</v>
      </c>
      <c r="G56" s="18">
        <v>1</v>
      </c>
    </row>
    <row r="57" spans="1:7" ht="22.5">
      <c r="A57" s="40"/>
      <c r="B57" s="41"/>
      <c r="C57" s="40" t="s">
        <v>340</v>
      </c>
      <c r="D57" s="40" t="s">
        <v>341</v>
      </c>
      <c r="E57" s="42">
        <v>17980</v>
      </c>
      <c r="F57" s="56" t="s">
        <v>342</v>
      </c>
      <c r="G57" s="18">
        <v>1</v>
      </c>
    </row>
    <row r="58" spans="1:7" ht="11.25">
      <c r="A58" s="40"/>
      <c r="B58" s="41"/>
      <c r="C58" s="40" t="s">
        <v>384</v>
      </c>
      <c r="D58" s="40" t="s">
        <v>385</v>
      </c>
      <c r="E58" s="42">
        <v>3295</v>
      </c>
      <c r="F58" s="56" t="s">
        <v>386</v>
      </c>
      <c r="G58" s="18">
        <v>1</v>
      </c>
    </row>
    <row r="59" spans="1:7" ht="11.25">
      <c r="A59" s="40"/>
      <c r="B59" s="41"/>
      <c r="C59" s="40" t="s">
        <v>384</v>
      </c>
      <c r="D59" s="40" t="s">
        <v>387</v>
      </c>
      <c r="E59" s="42">
        <v>21</v>
      </c>
      <c r="F59" s="56" t="s">
        <v>388</v>
      </c>
      <c r="G59" s="18">
        <v>1</v>
      </c>
    </row>
    <row r="60" spans="1:7" ht="11.25">
      <c r="A60" s="40"/>
      <c r="B60" s="41"/>
      <c r="C60" s="40" t="s">
        <v>389</v>
      </c>
      <c r="D60" s="40" t="s">
        <v>390</v>
      </c>
      <c r="E60" s="42">
        <v>511</v>
      </c>
      <c r="F60" s="56" t="s">
        <v>391</v>
      </c>
      <c r="G60" s="18">
        <v>1</v>
      </c>
    </row>
    <row r="61" spans="1:7" ht="11.25">
      <c r="A61" s="40"/>
      <c r="B61" s="41"/>
      <c r="C61" s="40" t="s">
        <v>392</v>
      </c>
      <c r="D61" s="40" t="s">
        <v>393</v>
      </c>
      <c r="E61" s="42">
        <v>2237</v>
      </c>
      <c r="F61" s="57" t="s">
        <v>394</v>
      </c>
      <c r="G61" s="18">
        <v>1</v>
      </c>
    </row>
    <row r="62" spans="1:7" ht="11.25">
      <c r="A62" s="40"/>
      <c r="B62" s="41"/>
      <c r="C62" s="40" t="s">
        <v>395</v>
      </c>
      <c r="D62" s="40" t="s">
        <v>341</v>
      </c>
      <c r="E62" s="42">
        <v>702</v>
      </c>
      <c r="F62" s="56" t="s">
        <v>396</v>
      </c>
      <c r="G62" s="18">
        <v>1</v>
      </c>
    </row>
    <row r="63" spans="1:7" ht="22.5">
      <c r="A63" s="40"/>
      <c r="B63" s="41"/>
      <c r="C63" s="40" t="s">
        <v>355</v>
      </c>
      <c r="D63" s="40" t="s">
        <v>397</v>
      </c>
      <c r="E63" s="42">
        <v>8356</v>
      </c>
      <c r="F63" s="56" t="s">
        <v>398</v>
      </c>
      <c r="G63" s="18">
        <v>1</v>
      </c>
    </row>
    <row r="64" spans="1:7" ht="11.25">
      <c r="A64" s="40"/>
      <c r="B64" s="41"/>
      <c r="C64" s="40" t="s">
        <v>39</v>
      </c>
      <c r="D64" s="40" t="s">
        <v>399</v>
      </c>
      <c r="E64" s="42">
        <v>279</v>
      </c>
      <c r="F64" s="56" t="s">
        <v>400</v>
      </c>
      <c r="G64" s="18">
        <v>1</v>
      </c>
    </row>
    <row r="65" spans="1:7" ht="11.25">
      <c r="A65" s="40"/>
      <c r="B65" s="41"/>
      <c r="C65" s="40" t="s">
        <v>392</v>
      </c>
      <c r="D65" s="40" t="s">
        <v>341</v>
      </c>
      <c r="E65" s="42">
        <v>41</v>
      </c>
      <c r="F65" s="56" t="s">
        <v>401</v>
      </c>
      <c r="G65" s="18">
        <v>1</v>
      </c>
    </row>
    <row r="66" spans="1:7" ht="11.25">
      <c r="A66" s="40"/>
      <c r="B66" s="41"/>
      <c r="C66" s="40" t="s">
        <v>384</v>
      </c>
      <c r="D66" s="40" t="s">
        <v>402</v>
      </c>
      <c r="E66" s="42">
        <v>2119</v>
      </c>
      <c r="F66" s="56" t="s">
        <v>403</v>
      </c>
      <c r="G66" s="18">
        <v>1</v>
      </c>
    </row>
    <row r="67" spans="1:7" ht="11.25">
      <c r="A67" s="40"/>
      <c r="B67" s="41"/>
      <c r="C67" s="40" t="s">
        <v>404</v>
      </c>
      <c r="D67" s="40" t="s">
        <v>393</v>
      </c>
      <c r="E67" s="42">
        <v>37</v>
      </c>
      <c r="F67" s="56" t="s">
        <v>405</v>
      </c>
      <c r="G67" s="18">
        <v>1</v>
      </c>
    </row>
    <row r="68" spans="1:7" ht="11.25">
      <c r="A68" s="42">
        <v>30</v>
      </c>
      <c r="B68" s="41" t="s">
        <v>225</v>
      </c>
      <c r="C68" s="40" t="s">
        <v>226</v>
      </c>
      <c r="D68" s="40" t="s">
        <v>227</v>
      </c>
      <c r="E68" s="42">
        <v>8475</v>
      </c>
      <c r="F68" s="56" t="s">
        <v>228</v>
      </c>
      <c r="G68" s="18">
        <v>1</v>
      </c>
    </row>
    <row r="69" spans="6:7" ht="11.25">
      <c r="F69" s="60" t="s">
        <v>182</v>
      </c>
      <c r="G69" s="1">
        <f>SUM(G4:G68)</f>
        <v>65</v>
      </c>
    </row>
  </sheetData>
  <sheetProtection/>
  <mergeCells count="17">
    <mergeCell ref="A17:A18"/>
    <mergeCell ref="B17:B18"/>
    <mergeCell ref="A24:A25"/>
    <mergeCell ref="B24:B25"/>
    <mergeCell ref="A28:A31"/>
    <mergeCell ref="B28:B31"/>
    <mergeCell ref="A6:A7"/>
    <mergeCell ref="B6:B7"/>
    <mergeCell ref="A10:A13"/>
    <mergeCell ref="B10:B13"/>
    <mergeCell ref="A14:A16"/>
    <mergeCell ref="B14:B16"/>
    <mergeCell ref="A34:A35"/>
    <mergeCell ref="B34:B35"/>
    <mergeCell ref="A36:A40"/>
    <mergeCell ref="B36:B40"/>
    <mergeCell ref="A1:F1"/>
  </mergeCells>
  <printOptions/>
  <pageMargins left="0.1968503937007874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</dc:creator>
  <cp:keywords/>
  <dc:description/>
  <cp:lastModifiedBy>preinstalacja</cp:lastModifiedBy>
  <cp:lastPrinted>2012-01-26T11:25:20Z</cp:lastPrinted>
  <dcterms:created xsi:type="dcterms:W3CDTF">2012-01-25T10:43:55Z</dcterms:created>
  <dcterms:modified xsi:type="dcterms:W3CDTF">2012-01-26T11:26:25Z</dcterms:modified>
  <cp:category/>
  <cp:version/>
  <cp:contentType/>
  <cp:contentStatus/>
</cp:coreProperties>
</file>