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5" windowWidth="9435" windowHeight="4065" tabRatio="824" activeTab="0"/>
  </bookViews>
  <sheets>
    <sheet name="Zabezpieczenia ppoż i pkradzież" sheetId="1" r:id="rId1"/>
  </sheets>
  <definedNames>
    <definedName name="_xlnm.Print_Area" localSheetId="0">'Zabezpieczenia ppoż i pkradzież'!$A$1:$P$63</definedName>
  </definedNames>
  <calcPr fullCalcOnLoad="1"/>
</workbook>
</file>

<file path=xl/sharedStrings.xml><?xml version="1.0" encoding="utf-8"?>
<sst xmlns="http://schemas.openxmlformats.org/spreadsheetml/2006/main" count="579" uniqueCount="150">
  <si>
    <t>NAZWA PLACÓWKI WRAZ Z ADRESEM</t>
  </si>
  <si>
    <t>Liczba gaśnic</t>
  </si>
  <si>
    <t>Liczba hydrantów</t>
  </si>
  <si>
    <t>Liczba urządzeń sygnalizujących powstanie pożaru</t>
  </si>
  <si>
    <t>Odległość od straży pożarnej w kilometrach</t>
  </si>
  <si>
    <t>Basen z wodą do celów ppoż</t>
  </si>
  <si>
    <t>ZABEZPIECZENIA PRZECIWPOŻAROWE i PRZECIWKRADZIEŻOWE</t>
  </si>
  <si>
    <t xml:space="preserve">Ochrona własna </t>
  </si>
  <si>
    <t>Agencja ochrony</t>
  </si>
  <si>
    <t>System kamer przemysłowych</t>
  </si>
  <si>
    <t>Okratowanie okien na parterze</t>
  </si>
  <si>
    <t>Alarm z sygnałem lokalnym</t>
  </si>
  <si>
    <t>Transmisja sygnału alarmowego do:</t>
  </si>
  <si>
    <t>Liczba urządzeń tryskaczowych</t>
  </si>
  <si>
    <t>Sprzęt gaśniczy taki jak np.. gaśnice ABC, hydranty, urządzenia tryskaczowe, urządzenia sygnalizujące powstanie pożaru</t>
  </si>
  <si>
    <t>tak</t>
  </si>
  <si>
    <t>TAK</t>
  </si>
  <si>
    <t>NIE</t>
  </si>
  <si>
    <t>proszkowe i pianowe</t>
  </si>
  <si>
    <t>Urząd Miejski</t>
  </si>
  <si>
    <t>Powiatowy Urząd Pracy</t>
  </si>
  <si>
    <t>Centrum Integracji Społecznej</t>
  </si>
  <si>
    <t>Miejski Zespół Orzekania o Niepełnosprawności</t>
  </si>
  <si>
    <t>Ośrodek Sportu i Rekreacji „Skałka"</t>
  </si>
  <si>
    <t>Szkoła Podstawowa Nr 1</t>
  </si>
  <si>
    <t>Szkoła Podstawowa Nr 2</t>
  </si>
  <si>
    <t>Szkoła Podstawowa Nr 3</t>
  </si>
  <si>
    <t>Szkoła Podstawowa Nr 8</t>
  </si>
  <si>
    <t>Szkoła Podstawowa Nr 17</t>
  </si>
  <si>
    <t>Szkoła Podstawowa Nr 19</t>
  </si>
  <si>
    <t>Szkoła Podstawowa Specjalna Nr 10</t>
  </si>
  <si>
    <t>Zespół Szkół Ogólnokształcących Nr 1</t>
  </si>
  <si>
    <t>Zespół Szkół Ogólnokształcących Nr 2</t>
  </si>
  <si>
    <t>Zespół Szkół i Pracy Pozaszkolnej</t>
  </si>
  <si>
    <t>Gimnazjum Nr 5</t>
  </si>
  <si>
    <t>Zespół Szkół Specjalnych</t>
  </si>
  <si>
    <t>Zespół Szkół Ekonomiczno-Usługowych</t>
  </si>
  <si>
    <t>Młodzieżowy Dom Kultury</t>
  </si>
  <si>
    <t>Przedszkole Miejskie Nr 1</t>
  </si>
  <si>
    <t>Przedszkole Miejskie Nr 2</t>
  </si>
  <si>
    <t>Przedszkole Miejskie Nr 3</t>
  </si>
  <si>
    <t>Przedszkole Miejskie Nr 4</t>
  </si>
  <si>
    <t>Przedszkole Miejskie Nr 7</t>
  </si>
  <si>
    <t>Przedszkole Miejskie Nr 8</t>
  </si>
  <si>
    <t>Przedszkole Miejskie Nr 9</t>
  </si>
  <si>
    <t>Przedszkole Miejskie Nr 11</t>
  </si>
  <si>
    <t>Przedszkole Miejskie Nr 12</t>
  </si>
  <si>
    <t>Przedszkole Miejskie Nr 13</t>
  </si>
  <si>
    <t xml:space="preserve">Specjalistyczny Ośrodek Wsparcia dla Ofiar Przemocy w Rodzinie „Przystań" </t>
  </si>
  <si>
    <t>Miejski Dom Pomocy Społecznej „Złota Jesień”</t>
  </si>
  <si>
    <t>Środowiskowy Dom Samopomocy</t>
  </si>
  <si>
    <t>Zespół opieki nad dziećmi w wieku do lat 3</t>
  </si>
  <si>
    <t>gaśnice proszkowe, hydranty</t>
  </si>
  <si>
    <t>Firma ochroniarska</t>
  </si>
  <si>
    <t>gaśnica, hydrant</t>
  </si>
  <si>
    <t>brak</t>
  </si>
  <si>
    <t>gaśnice, hydranty</t>
  </si>
  <si>
    <t xml:space="preserve">gaśnice ABC, hydranty, </t>
  </si>
  <si>
    <t>nie</t>
  </si>
  <si>
    <t>tak kancelaria</t>
  </si>
  <si>
    <t>agencja ochrony Luna Chorzów</t>
  </si>
  <si>
    <t>BC</t>
  </si>
  <si>
    <t>ABC</t>
  </si>
  <si>
    <t>Firma Ochroniarska</t>
  </si>
  <si>
    <t>brak danych</t>
  </si>
  <si>
    <t>Firma ochroniarska Solid Security</t>
  </si>
  <si>
    <t>gaśnice ABC, hydranty</t>
  </si>
  <si>
    <t>Solid Security</t>
  </si>
  <si>
    <t>Do agencji ochrony</t>
  </si>
  <si>
    <t>gaśnice, hydrant, koce gaśnicze</t>
  </si>
  <si>
    <t>FOSA Sp. z o. o.  41-500 Chorzów, ul. Katowicka 115C</t>
  </si>
  <si>
    <t>częściowe</t>
  </si>
  <si>
    <t>nie dotyczy</t>
  </si>
  <si>
    <t>HYDRANTY, GAŚNICE, OKNA ODDYMIAJĄCE</t>
  </si>
  <si>
    <t>gaśnice, hydranty zew.i wewnętrzne</t>
  </si>
  <si>
    <t xml:space="preserve">TAK </t>
  </si>
  <si>
    <t>gaśnice, hydranty wewnętrzne</t>
  </si>
  <si>
    <t>GAŚNICE</t>
  </si>
  <si>
    <t>SOLID SECURITY</t>
  </si>
  <si>
    <t>Świętochłowice, Polna 26/31</t>
  </si>
  <si>
    <t>GAŚNICE, HYDRANTY</t>
  </si>
  <si>
    <t>gaśnice ABC</t>
  </si>
  <si>
    <t>ok. 2 km</t>
  </si>
  <si>
    <t>Era Chorzów</t>
  </si>
  <si>
    <t>2 km</t>
  </si>
  <si>
    <t>firma ochroniarska "SOLID"</t>
  </si>
  <si>
    <t>gaśnice A, hydranty, sygnalizatory</t>
  </si>
  <si>
    <t>300 m</t>
  </si>
  <si>
    <t>agencja ochrony</t>
  </si>
  <si>
    <t>DOT. PRACOWNI KOMPUTEROWYCH</t>
  </si>
  <si>
    <t>DO AGENCJI OCHRONY</t>
  </si>
  <si>
    <t>Częściowo</t>
  </si>
  <si>
    <t>3km</t>
  </si>
  <si>
    <t>do ochrony</t>
  </si>
  <si>
    <t>gaśnice, hydranty wewnętrzne, system sygnalizacji p.poż wyposażony w czujniki pożaru i wysyłający sygnał do Straży Pożarnej</t>
  </si>
  <si>
    <t>Straż Pożarna</t>
  </si>
  <si>
    <t>POLICJA, DYREKTOR SZKOŁY, OSOBA mieszkająca w budynku szkoły</t>
  </si>
  <si>
    <t>częściowo</t>
  </si>
  <si>
    <t>Komenda Policji Św-ce</t>
  </si>
  <si>
    <t xml:space="preserve">niewymagane </t>
  </si>
  <si>
    <t>3 km.</t>
  </si>
  <si>
    <t>instalacja hydrantowa - przeciwpozarowa</t>
  </si>
  <si>
    <t>11 SKRZYŃ HYDRANTOWYCH</t>
  </si>
  <si>
    <t>3,1 km</t>
  </si>
  <si>
    <t xml:space="preserve">FOSA </t>
  </si>
  <si>
    <t>GP – 4X,GP- 12Z</t>
  </si>
  <si>
    <t>NIE DOTYCZY</t>
  </si>
  <si>
    <t>Gaśnice, hydranty</t>
  </si>
  <si>
    <t>FOSA, 41-500 Chorzów, ul. Katowicka 115c</t>
  </si>
  <si>
    <t>gaśnice, hydrant</t>
  </si>
  <si>
    <t>FOSA</t>
  </si>
  <si>
    <t>gaśnice</t>
  </si>
  <si>
    <t>gaśnice,</t>
  </si>
  <si>
    <t>Dom sportu ul.Wallisa</t>
  </si>
  <si>
    <t>Budynek Naprzód Lipiny</t>
  </si>
  <si>
    <t>Budynek sali gimnastycznej Szkolna 10</t>
  </si>
  <si>
    <t>Budynek Korty Aleja Parkowa</t>
  </si>
  <si>
    <t>Budynek Basenu ekologicznego Aleja Parkowa 15</t>
  </si>
  <si>
    <t xml:space="preserve">Muzeum Powstań Sląskich ul. Szpitalna 2 </t>
  </si>
  <si>
    <t>Muzeum Powstań Śląskich ul. Polaka1</t>
  </si>
  <si>
    <t>Basen kryty Zubrzyckiego 38</t>
  </si>
  <si>
    <t>Budynek przystani kajakowej</t>
  </si>
  <si>
    <t>Budynek  szatniowo sanitarny Aleja Parkowa</t>
  </si>
  <si>
    <t>Budynek warsztatu Bytomska 40</t>
  </si>
  <si>
    <t>Szkoła Podstawowa nr 4,  ul.Szkolna 17</t>
  </si>
  <si>
    <t>Inne</t>
  </si>
  <si>
    <t>LP</t>
  </si>
  <si>
    <t>Ośrodek Pomocy Społecznej Dzienny Dom SENIOR WIGOR
Świetochłowice, ul. Imieli 12</t>
  </si>
  <si>
    <t>Ośrodek Pomocy Społecznej 
Świetochłowice, ul. Katowicka 35</t>
  </si>
  <si>
    <t>Ośrodek Pomocy Społecznej 
Pracownicy Socjalni rejon II
Świetochłowice, ul. Bytomska 8, ul. Bankowa 2A i 2B</t>
  </si>
  <si>
    <t xml:space="preserve">Ośrodek Pomocy Społecznej
Garaż
</t>
  </si>
  <si>
    <t>Ośrodek Pomocy Społecznej
Pracownicy Scjalni rejon III
Świetochłowice ulica Wallisa 4</t>
  </si>
  <si>
    <t>Ośrodek Pomocy Społecznej
Ośrodek Wsparcia Rodzin
Świętochłowice Plac Zawadzkiego 8</t>
  </si>
  <si>
    <t>Ośrodek Pomocy Społecznej
Program Aktywizacji Lokalnej 
Świetochłowice, ul. Barlickiego 5</t>
  </si>
  <si>
    <t>TAK dodano 4 kamery</t>
  </si>
  <si>
    <t>TAK OD PODWÓRKA</t>
  </si>
  <si>
    <t>1 - system wyposażony w 193 czujniki</t>
  </si>
  <si>
    <t>0,2 km</t>
  </si>
  <si>
    <t xml:space="preserve">nie wymagane </t>
  </si>
  <si>
    <t>Poradnia Psychologiczno-Pedagogiczna zajmuje budynek wspólnie z Centrum Integracji Społecznej</t>
  </si>
  <si>
    <t>NIE (STRÓŻE NOCNI)</t>
  </si>
  <si>
    <t>Miejska Biblioteka Publiczna ul.Świerczewskiego 1d 41-600 Świętochłowice</t>
  </si>
  <si>
    <t>Dyrektor,Sprzątaczka</t>
  </si>
  <si>
    <t>Miejska Biblioteka Publiczna Filia nr 1 ul.Chorzowska 37 41-605 Świętochłowice</t>
  </si>
  <si>
    <t>Miejska Biblioteka Publiczna Filia nr 2 ul.Łagiewnicka 55 41-608 Świętochłowice</t>
  </si>
  <si>
    <t>Miejska Biblioteka Publiczna Filia nr 4 ul.Hibnera 21 41-600 Świętochłowice</t>
  </si>
  <si>
    <t>Miejska Biblioteka Publiczna Filia nr 5 ul.Krauzego 1 41-600 Świętochłowice</t>
  </si>
  <si>
    <t>Miejska Biblioteka Publiczna Filia nr 6 ul.Chorzowska 73 41-605 Świętochłowice</t>
  </si>
  <si>
    <t>GP-4X, UGS-2X, GP-6X</t>
  </si>
  <si>
    <t>Fosa Chorzów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</si>
</sst>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9"/>
      <name val="Calibri"/>
      <family val="2"/>
    </font>
    <font>
      <b/>
      <sz val="11"/>
      <name val="Calibri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/>
      <bottom style="thin"/>
    </border>
    <border>
      <left style="thin">
        <color indexed="62"/>
      </left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62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 locked="0"/>
    </xf>
    <xf numFmtId="0" fontId="3" fillId="24" borderId="0" xfId="0" applyFont="1" applyFill="1" applyBorder="1" applyAlignment="1" applyProtection="1">
      <alignment vertical="center"/>
      <protection locked="0"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8" fillId="21" borderId="12" xfId="0" applyFont="1" applyFill="1" applyBorder="1" applyAlignment="1" applyProtection="1">
      <alignment horizontal="center" vertical="center" wrapText="1"/>
      <protection locked="0"/>
    </xf>
    <xf numFmtId="0" fontId="3" fillId="21" borderId="12" xfId="0" applyFont="1" applyFill="1" applyBorder="1" applyAlignment="1" applyProtection="1">
      <alignment horizontal="center" vertical="center" wrapText="1"/>
      <protection locked="0"/>
    </xf>
    <xf numFmtId="0" fontId="3" fillId="21" borderId="13" xfId="0" applyFont="1" applyFill="1" applyBorder="1" applyAlignment="1" applyProtection="1">
      <alignment horizontal="left" vertical="center" wrapText="1"/>
      <protection/>
    </xf>
    <xf numFmtId="0" fontId="3" fillId="21" borderId="12" xfId="0" applyFont="1" applyFill="1" applyBorder="1" applyAlignment="1" applyProtection="1">
      <alignment vertical="center"/>
      <protection locked="0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horizontal="center" vertical="center"/>
      <protection locked="0"/>
    </xf>
    <xf numFmtId="0" fontId="3" fillId="24" borderId="15" xfId="0" applyFont="1" applyFill="1" applyBorder="1" applyAlignment="1" applyProtection="1">
      <alignment vertical="center" wrapText="1"/>
      <protection/>
    </xf>
    <xf numFmtId="0" fontId="3" fillId="25" borderId="16" xfId="0" applyFont="1" applyFill="1" applyBorder="1" applyAlignment="1" applyProtection="1">
      <alignment horizontal="center" vertical="center"/>
      <protection locked="0"/>
    </xf>
    <xf numFmtId="0" fontId="3" fillId="25" borderId="17" xfId="0" applyFont="1" applyFill="1" applyBorder="1" applyAlignment="1" applyProtection="1">
      <alignment horizontal="center" vertical="center"/>
      <protection locked="0"/>
    </xf>
    <xf numFmtId="0" fontId="3" fillId="25" borderId="12" xfId="0" applyFont="1" applyFill="1" applyBorder="1" applyAlignment="1" applyProtection="1">
      <alignment horizontal="center" vertical="center"/>
      <protection locked="0"/>
    </xf>
    <xf numFmtId="0" fontId="3" fillId="24" borderId="18" xfId="0" applyFont="1" applyFill="1" applyBorder="1" applyAlignment="1" applyProtection="1">
      <alignment horizontal="center" vertical="center"/>
      <protection locked="0"/>
    </xf>
    <xf numFmtId="0" fontId="3" fillId="25" borderId="19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vertical="center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5" borderId="14" xfId="0" applyFont="1" applyFill="1" applyBorder="1" applyAlignment="1" applyProtection="1">
      <alignment horizontal="center" vertical="center"/>
      <protection locked="0"/>
    </xf>
    <xf numFmtId="0" fontId="3" fillId="25" borderId="20" xfId="0" applyFont="1" applyFill="1" applyBorder="1" applyAlignment="1" applyProtection="1">
      <alignment vertical="center" wrapText="1"/>
      <protection/>
    </xf>
    <xf numFmtId="0" fontId="3" fillId="25" borderId="16" xfId="0" applyFont="1" applyFill="1" applyBorder="1" applyAlignment="1" applyProtection="1">
      <alignment vertical="center" wrapText="1"/>
      <protection/>
    </xf>
    <xf numFmtId="0" fontId="3" fillId="25" borderId="21" xfId="0" applyFont="1" applyFill="1" applyBorder="1" applyAlignment="1" applyProtection="1">
      <alignment vertical="center" wrapText="1"/>
      <protection/>
    </xf>
    <xf numFmtId="0" fontId="3" fillId="25" borderId="12" xfId="0" applyFont="1" applyFill="1" applyBorder="1" applyAlignment="1" applyProtection="1">
      <alignment vertical="center"/>
      <protection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9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3" fillId="26" borderId="16" xfId="0" applyFont="1" applyFill="1" applyBorder="1" applyAlignment="1" applyProtection="1">
      <alignment vertical="center" wrapText="1"/>
      <protection/>
    </xf>
    <xf numFmtId="0" fontId="3" fillId="25" borderId="17" xfId="0" applyFont="1" applyFill="1" applyBorder="1" applyAlignment="1" applyProtection="1">
      <alignment horizontal="center" vertical="center" wrapText="1"/>
      <protection locked="0"/>
    </xf>
    <xf numFmtId="2" fontId="3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6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 locked="0"/>
    </xf>
    <xf numFmtId="0" fontId="3" fillId="24" borderId="23" xfId="0" applyFont="1" applyFill="1" applyBorder="1" applyAlignment="1" applyProtection="1">
      <alignment horizontal="center" vertical="center"/>
      <protection locked="0"/>
    </xf>
    <xf numFmtId="0" fontId="3" fillId="24" borderId="18" xfId="0" applyFont="1" applyFill="1" applyBorder="1" applyAlignment="1" applyProtection="1">
      <alignment horizontal="center" vertical="center"/>
      <protection locked="0"/>
    </xf>
    <xf numFmtId="0" fontId="3" fillId="24" borderId="24" xfId="0" applyFont="1" applyFill="1" applyBorder="1" applyAlignment="1" applyProtection="1">
      <alignment horizontal="center" vertical="center"/>
      <protection locked="0"/>
    </xf>
    <xf numFmtId="0" fontId="3" fillId="24" borderId="25" xfId="0" applyFont="1" applyFill="1" applyBorder="1" applyAlignment="1" applyProtection="1">
      <alignment horizontal="center" vertical="center"/>
      <protection locked="0"/>
    </xf>
    <xf numFmtId="0" fontId="3" fillId="24" borderId="26" xfId="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1" xfId="52"/>
    <cellStyle name="Normalny 12" xfId="53"/>
    <cellStyle name="Normalny 13" xfId="54"/>
    <cellStyle name="Normalny 14" xfId="55"/>
    <cellStyle name="Normalny 16" xfId="56"/>
    <cellStyle name="Normalny 17" xfId="57"/>
    <cellStyle name="Normalny 18" xfId="58"/>
    <cellStyle name="Normalny 19" xfId="59"/>
    <cellStyle name="Normalny 2" xfId="60"/>
    <cellStyle name="Normalny 20" xfId="61"/>
    <cellStyle name="Normalny 21" xfId="62"/>
    <cellStyle name="Normalny 22" xfId="63"/>
    <cellStyle name="Normalny 23" xfId="64"/>
    <cellStyle name="Obliczenia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115" zoomScaleNormal="115" zoomScalePageLayoutView="0" workbookViewId="0" topLeftCell="A1">
      <selection activeCell="A1" sqref="A1:P63"/>
    </sheetView>
  </sheetViews>
  <sheetFormatPr defaultColWidth="9.125" defaultRowHeight="12.75"/>
  <cols>
    <col min="1" max="1" width="4.375" style="2" customWidth="1"/>
    <col min="2" max="2" width="29.875" style="3" customWidth="1"/>
    <col min="3" max="3" width="20.375" style="2" customWidth="1"/>
    <col min="4" max="4" width="5.875" style="2" customWidth="1"/>
    <col min="5" max="5" width="6.75390625" style="2" customWidth="1"/>
    <col min="6" max="6" width="9.00390625" style="2" customWidth="1"/>
    <col min="7" max="7" width="10.25390625" style="2" customWidth="1"/>
    <col min="8" max="9" width="8.875" style="2" customWidth="1"/>
    <col min="10" max="10" width="6.75390625" style="2" customWidth="1"/>
    <col min="11" max="11" width="6.125" style="2" customWidth="1"/>
    <col min="12" max="12" width="9.375" style="2" customWidth="1"/>
    <col min="13" max="14" width="8.875" style="2" customWidth="1"/>
    <col min="15" max="15" width="14.25390625" style="2" bestFit="1" customWidth="1"/>
    <col min="16" max="16" width="9.375" style="2" customWidth="1"/>
    <col min="17" max="16384" width="9.125" style="2" customWidth="1"/>
  </cols>
  <sheetData>
    <row r="1" spans="1:16" ht="36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1" customFormat="1" ht="93" customHeight="1">
      <c r="A2" s="9" t="s">
        <v>126</v>
      </c>
      <c r="B2" s="8" t="s">
        <v>0</v>
      </c>
      <c r="C2" s="7" t="s">
        <v>14</v>
      </c>
      <c r="D2" s="6" t="s">
        <v>1</v>
      </c>
      <c r="E2" s="6" t="s">
        <v>2</v>
      </c>
      <c r="F2" s="6" t="s">
        <v>13</v>
      </c>
      <c r="G2" s="6" t="s">
        <v>3</v>
      </c>
      <c r="H2" s="6" t="s">
        <v>5</v>
      </c>
      <c r="I2" s="6" t="s">
        <v>4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125</v>
      </c>
    </row>
    <row r="3" spans="1:16" ht="15.75" customHeight="1">
      <c r="A3" s="36">
        <v>1</v>
      </c>
      <c r="B3" s="12" t="s">
        <v>19</v>
      </c>
      <c r="C3" s="11" t="s">
        <v>81</v>
      </c>
      <c r="D3" s="11">
        <v>17</v>
      </c>
      <c r="E3" s="11">
        <v>0</v>
      </c>
      <c r="F3" s="11">
        <v>0</v>
      </c>
      <c r="G3" s="11">
        <v>0</v>
      </c>
      <c r="H3" s="11" t="s">
        <v>17</v>
      </c>
      <c r="I3" s="11" t="s">
        <v>82</v>
      </c>
      <c r="J3" s="11" t="s">
        <v>17</v>
      </c>
      <c r="K3" s="11" t="s">
        <v>16</v>
      </c>
      <c r="L3" s="11" t="s">
        <v>16</v>
      </c>
      <c r="M3" s="11" t="s">
        <v>16</v>
      </c>
      <c r="N3" s="11" t="s">
        <v>16</v>
      </c>
      <c r="O3" s="10" t="s">
        <v>83</v>
      </c>
      <c r="P3" s="11"/>
    </row>
    <row r="4" spans="1:16" ht="15.75" customHeight="1">
      <c r="A4" s="37"/>
      <c r="B4" s="12" t="s">
        <v>19</v>
      </c>
      <c r="C4" s="11" t="s">
        <v>81</v>
      </c>
      <c r="D4" s="11">
        <v>6</v>
      </c>
      <c r="E4" s="11">
        <v>0</v>
      </c>
      <c r="F4" s="11">
        <v>0</v>
      </c>
      <c r="G4" s="11">
        <v>0</v>
      </c>
      <c r="H4" s="11" t="s">
        <v>17</v>
      </c>
      <c r="I4" s="11" t="s">
        <v>82</v>
      </c>
      <c r="J4" s="11" t="s">
        <v>17</v>
      </c>
      <c r="K4" s="11" t="s">
        <v>16</v>
      </c>
      <c r="L4" s="11" t="s">
        <v>17</v>
      </c>
      <c r="M4" s="11" t="s">
        <v>16</v>
      </c>
      <c r="N4" s="11" t="s">
        <v>16</v>
      </c>
      <c r="O4" s="10" t="s">
        <v>83</v>
      </c>
      <c r="P4" s="11"/>
    </row>
    <row r="5" spans="1:16" ht="15.75" customHeight="1">
      <c r="A5" s="38"/>
      <c r="B5" s="12" t="s">
        <v>19</v>
      </c>
      <c r="C5" s="11" t="s">
        <v>81</v>
      </c>
      <c r="D5" s="11">
        <v>16</v>
      </c>
      <c r="E5" s="11">
        <v>0</v>
      </c>
      <c r="F5" s="11">
        <v>0</v>
      </c>
      <c r="G5" s="11">
        <v>0</v>
      </c>
      <c r="H5" s="11" t="s">
        <v>17</v>
      </c>
      <c r="I5" s="11" t="s">
        <v>82</v>
      </c>
      <c r="J5" s="11" t="s">
        <v>17</v>
      </c>
      <c r="K5" s="11" t="s">
        <v>16</v>
      </c>
      <c r="L5" s="11" t="s">
        <v>17</v>
      </c>
      <c r="M5" s="11" t="s">
        <v>16</v>
      </c>
      <c r="N5" s="11" t="s">
        <v>16</v>
      </c>
      <c r="O5" s="10" t="s">
        <v>83</v>
      </c>
      <c r="P5" s="11"/>
    </row>
    <row r="6" spans="1:16" ht="15.75" customHeight="1">
      <c r="A6" s="11">
        <f>SUM(A3+1)</f>
        <v>2</v>
      </c>
      <c r="B6" s="12" t="s">
        <v>20</v>
      </c>
      <c r="C6" s="11" t="s">
        <v>52</v>
      </c>
      <c r="D6" s="11">
        <v>7</v>
      </c>
      <c r="E6" s="11">
        <v>6</v>
      </c>
      <c r="F6" s="11">
        <v>0</v>
      </c>
      <c r="G6" s="11">
        <v>0</v>
      </c>
      <c r="H6" s="11" t="s">
        <v>17</v>
      </c>
      <c r="I6" s="11">
        <v>3</v>
      </c>
      <c r="J6" s="11" t="s">
        <v>17</v>
      </c>
      <c r="K6" s="11" t="s">
        <v>16</v>
      </c>
      <c r="L6" s="11" t="s">
        <v>16</v>
      </c>
      <c r="M6" s="11" t="s">
        <v>16</v>
      </c>
      <c r="N6" s="11" t="s">
        <v>16</v>
      </c>
      <c r="O6" s="10" t="s">
        <v>53</v>
      </c>
      <c r="P6" s="11"/>
    </row>
    <row r="7" spans="1:16" ht="33.75" customHeight="1">
      <c r="A7" s="36">
        <v>3</v>
      </c>
      <c r="B7" s="12" t="s">
        <v>127</v>
      </c>
      <c r="C7" s="13" t="s">
        <v>61</v>
      </c>
      <c r="D7" s="13">
        <v>4</v>
      </c>
      <c r="E7" s="13">
        <v>1</v>
      </c>
      <c r="F7" s="13">
        <v>0</v>
      </c>
      <c r="G7" s="13">
        <v>72</v>
      </c>
      <c r="H7" s="13" t="s">
        <v>17</v>
      </c>
      <c r="I7" s="13">
        <v>2.6</v>
      </c>
      <c r="J7" s="13" t="s">
        <v>16</v>
      </c>
      <c r="K7" s="13" t="s">
        <v>17</v>
      </c>
      <c r="L7" s="13" t="s">
        <v>17</v>
      </c>
      <c r="M7" s="13" t="s">
        <v>16</v>
      </c>
      <c r="N7" s="13" t="s">
        <v>17</v>
      </c>
      <c r="O7" s="14" t="s">
        <v>17</v>
      </c>
      <c r="P7" s="15"/>
    </row>
    <row r="8" spans="1:16" ht="33.75" customHeight="1">
      <c r="A8" s="37"/>
      <c r="B8" s="12" t="s">
        <v>132</v>
      </c>
      <c r="C8" s="13" t="s">
        <v>61</v>
      </c>
      <c r="D8" s="13">
        <v>1</v>
      </c>
      <c r="E8" s="13">
        <v>0</v>
      </c>
      <c r="F8" s="13">
        <v>0</v>
      </c>
      <c r="G8" s="13">
        <v>0</v>
      </c>
      <c r="H8" s="13" t="s">
        <v>17</v>
      </c>
      <c r="I8" s="13">
        <v>3.5</v>
      </c>
      <c r="J8" s="13" t="s">
        <v>17</v>
      </c>
      <c r="K8" s="13" t="s">
        <v>17</v>
      </c>
      <c r="L8" s="13" t="s">
        <v>17</v>
      </c>
      <c r="M8" s="13" t="s">
        <v>17</v>
      </c>
      <c r="N8" s="13" t="s">
        <v>17</v>
      </c>
      <c r="O8" s="14" t="s">
        <v>17</v>
      </c>
      <c r="P8" s="15"/>
    </row>
    <row r="9" spans="1:16" ht="33.75" customHeight="1">
      <c r="A9" s="37"/>
      <c r="B9" s="12" t="s">
        <v>133</v>
      </c>
      <c r="C9" s="13" t="s">
        <v>61</v>
      </c>
      <c r="D9" s="13">
        <v>1</v>
      </c>
      <c r="E9" s="13">
        <v>0</v>
      </c>
      <c r="F9" s="13">
        <v>0</v>
      </c>
      <c r="G9" s="13">
        <v>0</v>
      </c>
      <c r="H9" s="13" t="s">
        <v>17</v>
      </c>
      <c r="I9" s="13">
        <v>4.8</v>
      </c>
      <c r="J9" s="13" t="s">
        <v>17</v>
      </c>
      <c r="K9" s="13" t="s">
        <v>16</v>
      </c>
      <c r="L9" s="13" t="s">
        <v>17</v>
      </c>
      <c r="M9" s="13" t="s">
        <v>16</v>
      </c>
      <c r="N9" s="13" t="s">
        <v>16</v>
      </c>
      <c r="O9" s="14" t="s">
        <v>63</v>
      </c>
      <c r="P9" s="15"/>
    </row>
    <row r="10" spans="1:16" ht="33.75" customHeight="1">
      <c r="A10" s="37"/>
      <c r="B10" s="12" t="s">
        <v>131</v>
      </c>
      <c r="C10" s="13" t="s">
        <v>61</v>
      </c>
      <c r="D10" s="13">
        <v>1</v>
      </c>
      <c r="E10" s="13">
        <v>0</v>
      </c>
      <c r="F10" s="13">
        <v>0</v>
      </c>
      <c r="G10" s="13">
        <v>0</v>
      </c>
      <c r="H10" s="13" t="s">
        <v>17</v>
      </c>
      <c r="I10" s="13">
        <v>2.8</v>
      </c>
      <c r="J10" s="13" t="s">
        <v>17</v>
      </c>
      <c r="K10" s="13" t="s">
        <v>16</v>
      </c>
      <c r="L10" s="13" t="s">
        <v>17</v>
      </c>
      <c r="M10" s="13" t="s">
        <v>17</v>
      </c>
      <c r="N10" s="13" t="s">
        <v>16</v>
      </c>
      <c r="O10" s="14" t="s">
        <v>63</v>
      </c>
      <c r="P10" s="15"/>
    </row>
    <row r="11" spans="1:16" ht="33.75" customHeight="1">
      <c r="A11" s="37"/>
      <c r="B11" s="12" t="s">
        <v>130</v>
      </c>
      <c r="C11" s="13" t="s">
        <v>62</v>
      </c>
      <c r="D11" s="13">
        <v>1</v>
      </c>
      <c r="E11" s="13">
        <v>0</v>
      </c>
      <c r="F11" s="13">
        <v>0</v>
      </c>
      <c r="G11" s="13">
        <v>0</v>
      </c>
      <c r="H11" s="13" t="s">
        <v>17</v>
      </c>
      <c r="I11" s="13">
        <v>1.7</v>
      </c>
      <c r="J11" s="13" t="s">
        <v>17</v>
      </c>
      <c r="K11" s="13" t="s">
        <v>17</v>
      </c>
      <c r="L11" s="13" t="s">
        <v>17</v>
      </c>
      <c r="M11" s="13" t="s">
        <v>17</v>
      </c>
      <c r="N11" s="13" t="s">
        <v>17</v>
      </c>
      <c r="O11" s="14" t="s">
        <v>17</v>
      </c>
      <c r="P11" s="15"/>
    </row>
    <row r="12" spans="1:16" ht="19.5" customHeight="1">
      <c r="A12" s="37"/>
      <c r="B12" s="12" t="s">
        <v>128</v>
      </c>
      <c r="C12" s="13" t="s">
        <v>62</v>
      </c>
      <c r="D12" s="13">
        <v>6</v>
      </c>
      <c r="E12" s="13">
        <v>0</v>
      </c>
      <c r="F12" s="13">
        <v>0</v>
      </c>
      <c r="G12" s="13">
        <v>0</v>
      </c>
      <c r="H12" s="13" t="s">
        <v>17</v>
      </c>
      <c r="I12" s="13">
        <v>1.7000000000000002</v>
      </c>
      <c r="J12" s="13" t="s">
        <v>17</v>
      </c>
      <c r="K12" s="13" t="s">
        <v>16</v>
      </c>
      <c r="L12" s="13" t="s">
        <v>17</v>
      </c>
      <c r="M12" s="13" t="s">
        <v>16</v>
      </c>
      <c r="N12" s="13" t="s">
        <v>16</v>
      </c>
      <c r="O12" s="14" t="s">
        <v>63</v>
      </c>
      <c r="P12" s="15"/>
    </row>
    <row r="13" spans="1:16" ht="41.25" customHeight="1">
      <c r="A13" s="38"/>
      <c r="B13" s="12" t="s">
        <v>129</v>
      </c>
      <c r="C13" s="13" t="s">
        <v>62</v>
      </c>
      <c r="D13" s="13">
        <v>6</v>
      </c>
      <c r="E13" s="13">
        <v>0</v>
      </c>
      <c r="F13" s="13">
        <v>0</v>
      </c>
      <c r="G13" s="13">
        <v>0</v>
      </c>
      <c r="H13" s="13" t="s">
        <v>17</v>
      </c>
      <c r="I13" s="13">
        <v>0.5</v>
      </c>
      <c r="J13" s="13" t="s">
        <v>17</v>
      </c>
      <c r="K13" s="13" t="s">
        <v>16</v>
      </c>
      <c r="L13" s="13" t="s">
        <v>17</v>
      </c>
      <c r="M13" s="13" t="s">
        <v>16</v>
      </c>
      <c r="N13" s="13" t="s">
        <v>16</v>
      </c>
      <c r="O13" s="14" t="s">
        <v>63</v>
      </c>
      <c r="P13" s="15"/>
    </row>
    <row r="14" spans="1:16" ht="15.75" customHeight="1">
      <c r="A14" s="11">
        <v>4</v>
      </c>
      <c r="B14" s="12" t="s">
        <v>21</v>
      </c>
      <c r="C14" s="11" t="s">
        <v>56</v>
      </c>
      <c r="D14" s="4">
        <v>3</v>
      </c>
      <c r="E14" s="5">
        <v>2</v>
      </c>
      <c r="F14" s="5">
        <v>0</v>
      </c>
      <c r="G14" s="5">
        <v>33</v>
      </c>
      <c r="H14" s="5" t="s">
        <v>17</v>
      </c>
      <c r="I14" s="5">
        <v>3</v>
      </c>
      <c r="J14" s="5" t="s">
        <v>17</v>
      </c>
      <c r="K14" s="5" t="s">
        <v>16</v>
      </c>
      <c r="L14" s="5" t="s">
        <v>16</v>
      </c>
      <c r="M14" s="5" t="s">
        <v>16</v>
      </c>
      <c r="N14" s="5" t="s">
        <v>16</v>
      </c>
      <c r="O14" s="10" t="s">
        <v>99</v>
      </c>
      <c r="P14" s="11"/>
    </row>
    <row r="15" spans="1:16" ht="23.25" customHeight="1">
      <c r="A15" s="11">
        <f aca="true" t="shared" si="0" ref="A15:A63">SUM(A14+1)</f>
        <v>5</v>
      </c>
      <c r="B15" s="12" t="s">
        <v>22</v>
      </c>
      <c r="C15" s="13" t="s">
        <v>54</v>
      </c>
      <c r="D15" s="13">
        <v>2</v>
      </c>
      <c r="E15" s="13">
        <v>1</v>
      </c>
      <c r="F15" s="13">
        <v>0</v>
      </c>
      <c r="G15" s="13">
        <v>0</v>
      </c>
      <c r="H15" s="13" t="s">
        <v>17</v>
      </c>
      <c r="I15" s="13">
        <v>0.3</v>
      </c>
      <c r="J15" s="13" t="s">
        <v>17</v>
      </c>
      <c r="K15" s="13" t="s">
        <v>16</v>
      </c>
      <c r="L15" s="13" t="s">
        <v>17</v>
      </c>
      <c r="M15" s="13" t="s">
        <v>16</v>
      </c>
      <c r="N15" s="13" t="s">
        <v>16</v>
      </c>
      <c r="O15" s="14" t="s">
        <v>83</v>
      </c>
      <c r="P15" s="15"/>
    </row>
    <row r="16" spans="1:16" ht="23.25" customHeight="1">
      <c r="A16" s="36">
        <f>SUM(A15+1)</f>
        <v>6</v>
      </c>
      <c r="B16" s="12" t="s">
        <v>141</v>
      </c>
      <c r="C16" s="15" t="s">
        <v>56</v>
      </c>
      <c r="D16" s="15">
        <v>3</v>
      </c>
      <c r="E16" s="15">
        <v>2</v>
      </c>
      <c r="F16" s="15">
        <v>0</v>
      </c>
      <c r="G16" s="15">
        <v>0</v>
      </c>
      <c r="H16" s="15" t="s">
        <v>17</v>
      </c>
      <c r="I16" s="15">
        <v>2.1</v>
      </c>
      <c r="J16" s="15" t="s">
        <v>17</v>
      </c>
      <c r="K16" s="15" t="s">
        <v>17</v>
      </c>
      <c r="L16" s="15" t="s">
        <v>17</v>
      </c>
      <c r="M16" s="15" t="s">
        <v>17</v>
      </c>
      <c r="N16" s="15" t="s">
        <v>16</v>
      </c>
      <c r="O16" s="15" t="s">
        <v>142</v>
      </c>
      <c r="P16" s="15"/>
    </row>
    <row r="17" spans="1:16" ht="23.25" customHeight="1">
      <c r="A17" s="37"/>
      <c r="B17" s="12" t="s">
        <v>143</v>
      </c>
      <c r="C17" s="15" t="s">
        <v>56</v>
      </c>
      <c r="D17" s="15">
        <v>2</v>
      </c>
      <c r="E17" s="15">
        <v>1</v>
      </c>
      <c r="F17" s="15">
        <v>0</v>
      </c>
      <c r="G17" s="15">
        <v>0</v>
      </c>
      <c r="H17" s="15" t="s">
        <v>17</v>
      </c>
      <c r="I17" s="15">
        <v>2.3</v>
      </c>
      <c r="J17" s="15" t="s">
        <v>17</v>
      </c>
      <c r="K17" s="15" t="s">
        <v>17</v>
      </c>
      <c r="L17" s="15" t="s">
        <v>17</v>
      </c>
      <c r="M17" s="15" t="s">
        <v>16</v>
      </c>
      <c r="N17" s="15" t="s">
        <v>17</v>
      </c>
      <c r="O17" s="15" t="s">
        <v>17</v>
      </c>
      <c r="P17" s="15"/>
    </row>
    <row r="18" spans="1:16" ht="23.25" customHeight="1">
      <c r="A18" s="37"/>
      <c r="B18" s="12" t="s">
        <v>144</v>
      </c>
      <c r="C18" s="15" t="s">
        <v>56</v>
      </c>
      <c r="D18" s="15">
        <v>2</v>
      </c>
      <c r="E18" s="15">
        <v>1</v>
      </c>
      <c r="F18" s="15">
        <v>0</v>
      </c>
      <c r="G18" s="15">
        <v>0</v>
      </c>
      <c r="H18" s="15" t="s">
        <v>17</v>
      </c>
      <c r="I18" s="15">
        <v>3</v>
      </c>
      <c r="J18" s="15" t="s">
        <v>17</v>
      </c>
      <c r="K18" s="15" t="s">
        <v>17</v>
      </c>
      <c r="L18" s="15" t="s">
        <v>17</v>
      </c>
      <c r="M18" s="15" t="s">
        <v>17</v>
      </c>
      <c r="N18" s="15" t="s">
        <v>17</v>
      </c>
      <c r="O18" s="15" t="s">
        <v>17</v>
      </c>
      <c r="P18" s="15"/>
    </row>
    <row r="19" spans="1:16" ht="23.25" customHeight="1">
      <c r="A19" s="37"/>
      <c r="B19" s="12" t="s">
        <v>145</v>
      </c>
      <c r="C19" s="15" t="s">
        <v>56</v>
      </c>
      <c r="D19" s="15">
        <v>1</v>
      </c>
      <c r="E19" s="15">
        <v>0</v>
      </c>
      <c r="F19" s="15">
        <v>0</v>
      </c>
      <c r="G19" s="15">
        <v>0</v>
      </c>
      <c r="H19" s="15" t="s">
        <v>17</v>
      </c>
      <c r="I19" s="15">
        <v>1.2</v>
      </c>
      <c r="J19" s="15" t="s">
        <v>17</v>
      </c>
      <c r="K19" s="15" t="s">
        <v>17</v>
      </c>
      <c r="L19" s="15" t="s">
        <v>17</v>
      </c>
      <c r="M19" s="15" t="s">
        <v>17</v>
      </c>
      <c r="N19" s="15" t="s">
        <v>17</v>
      </c>
      <c r="O19" s="15" t="s">
        <v>17</v>
      </c>
      <c r="P19" s="15"/>
    </row>
    <row r="20" spans="1:16" ht="23.25" customHeight="1">
      <c r="A20" s="37"/>
      <c r="B20" s="12" t="s">
        <v>146</v>
      </c>
      <c r="C20" s="15" t="s">
        <v>56</v>
      </c>
      <c r="D20" s="15">
        <v>1</v>
      </c>
      <c r="E20" s="15">
        <v>0</v>
      </c>
      <c r="F20" s="15">
        <v>0</v>
      </c>
      <c r="G20" s="15">
        <v>0</v>
      </c>
      <c r="H20" s="15" t="s">
        <v>17</v>
      </c>
      <c r="I20" s="15">
        <v>2.3</v>
      </c>
      <c r="J20" s="15" t="s">
        <v>17</v>
      </c>
      <c r="K20" s="15" t="s">
        <v>17</v>
      </c>
      <c r="L20" s="15" t="s">
        <v>17</v>
      </c>
      <c r="M20" s="15" t="s">
        <v>17</v>
      </c>
      <c r="N20" s="15" t="s">
        <v>17</v>
      </c>
      <c r="O20" s="15" t="s">
        <v>17</v>
      </c>
      <c r="P20" s="15"/>
    </row>
    <row r="21" spans="1:16" ht="27.75" customHeight="1">
      <c r="A21" s="38"/>
      <c r="B21" s="12" t="s">
        <v>147</v>
      </c>
      <c r="C21" s="16" t="s">
        <v>56</v>
      </c>
      <c r="D21" s="16">
        <v>1</v>
      </c>
      <c r="E21" s="16">
        <v>0</v>
      </c>
      <c r="F21" s="16">
        <v>0</v>
      </c>
      <c r="G21" s="16">
        <v>0</v>
      </c>
      <c r="H21" s="16" t="s">
        <v>17</v>
      </c>
      <c r="I21" s="16">
        <v>2.9</v>
      </c>
      <c r="J21" s="16" t="s">
        <v>17</v>
      </c>
      <c r="K21" s="16" t="s">
        <v>17</v>
      </c>
      <c r="L21" s="16" t="s">
        <v>17</v>
      </c>
      <c r="M21" s="16" t="s">
        <v>17</v>
      </c>
      <c r="N21" s="16" t="s">
        <v>17</v>
      </c>
      <c r="O21" s="17" t="s">
        <v>17</v>
      </c>
      <c r="P21" s="15"/>
    </row>
    <row r="22" spans="1:16" ht="15.75" customHeight="1">
      <c r="A22" s="36">
        <f>SUM(A16+1)</f>
        <v>7</v>
      </c>
      <c r="B22" s="12" t="s">
        <v>119</v>
      </c>
      <c r="C22" s="11" t="s">
        <v>56</v>
      </c>
      <c r="D22" s="11">
        <v>15</v>
      </c>
      <c r="E22" s="11">
        <v>4</v>
      </c>
      <c r="F22" s="11">
        <v>0</v>
      </c>
      <c r="G22" s="11">
        <v>21</v>
      </c>
      <c r="H22" s="11" t="s">
        <v>17</v>
      </c>
      <c r="I22" s="11">
        <v>3</v>
      </c>
      <c r="J22" s="11" t="s">
        <v>16</v>
      </c>
      <c r="K22" s="11" t="s">
        <v>16</v>
      </c>
      <c r="L22" s="11" t="s">
        <v>17</v>
      </c>
      <c r="M22" s="11" t="s">
        <v>17</v>
      </c>
      <c r="N22" s="11" t="s">
        <v>16</v>
      </c>
      <c r="O22" s="14" t="s">
        <v>78</v>
      </c>
      <c r="P22" s="15"/>
    </row>
    <row r="23" spans="1:16" ht="22.5" customHeight="1">
      <c r="A23" s="38"/>
      <c r="B23" s="18" t="s">
        <v>118</v>
      </c>
      <c r="C23" s="11" t="s">
        <v>111</v>
      </c>
      <c r="D23" s="11">
        <v>5</v>
      </c>
      <c r="E23" s="11">
        <v>0</v>
      </c>
      <c r="F23" s="11">
        <v>0</v>
      </c>
      <c r="G23" s="11">
        <v>0</v>
      </c>
      <c r="H23" s="11" t="s">
        <v>17</v>
      </c>
      <c r="I23" s="11">
        <v>3</v>
      </c>
      <c r="J23" s="11" t="s">
        <v>16</v>
      </c>
      <c r="K23" s="11" t="s">
        <v>17</v>
      </c>
      <c r="L23" s="11" t="s">
        <v>17</v>
      </c>
      <c r="M23" s="11" t="s">
        <v>17</v>
      </c>
      <c r="N23" s="11" t="s">
        <v>17</v>
      </c>
      <c r="O23" s="14" t="s">
        <v>55</v>
      </c>
      <c r="P23" s="15"/>
    </row>
    <row r="24" spans="1:16" ht="15.75" customHeight="1">
      <c r="A24" s="39">
        <f>SUM(A22+1)</f>
        <v>8</v>
      </c>
      <c r="B24" s="19" t="s">
        <v>23</v>
      </c>
      <c r="C24" s="15" t="s">
        <v>109</v>
      </c>
      <c r="D24" s="15">
        <v>8</v>
      </c>
      <c r="E24" s="15">
        <v>1</v>
      </c>
      <c r="F24" s="15">
        <v>0</v>
      </c>
      <c r="G24" s="15">
        <v>0</v>
      </c>
      <c r="H24" s="15" t="s">
        <v>58</v>
      </c>
      <c r="I24" s="15">
        <v>1.5</v>
      </c>
      <c r="J24" s="15" t="s">
        <v>58</v>
      </c>
      <c r="K24" s="15" t="s">
        <v>15</v>
      </c>
      <c r="L24" s="15" t="s">
        <v>15</v>
      </c>
      <c r="M24" s="15" t="s">
        <v>15</v>
      </c>
      <c r="N24" s="15" t="s">
        <v>58</v>
      </c>
      <c r="O24" s="20" t="s">
        <v>110</v>
      </c>
      <c r="P24" s="15"/>
    </row>
    <row r="25" spans="1:16" ht="15.75" customHeight="1">
      <c r="A25" s="40"/>
      <c r="B25" s="21" t="s">
        <v>113</v>
      </c>
      <c r="C25" s="15" t="s">
        <v>111</v>
      </c>
      <c r="D25" s="15">
        <v>3</v>
      </c>
      <c r="E25" s="15">
        <v>0</v>
      </c>
      <c r="F25" s="15">
        <v>0</v>
      </c>
      <c r="G25" s="15">
        <v>0</v>
      </c>
      <c r="H25" s="15" t="s">
        <v>58</v>
      </c>
      <c r="I25" s="15">
        <v>2</v>
      </c>
      <c r="J25" s="15" t="s">
        <v>58</v>
      </c>
      <c r="K25" s="15" t="s">
        <v>58</v>
      </c>
      <c r="L25" s="15" t="s">
        <v>58</v>
      </c>
      <c r="M25" s="15" t="s">
        <v>15</v>
      </c>
      <c r="N25" s="15" t="s">
        <v>58</v>
      </c>
      <c r="O25" s="14" t="s">
        <v>55</v>
      </c>
      <c r="P25" s="15"/>
    </row>
    <row r="26" spans="1:16" ht="15.75" customHeight="1">
      <c r="A26" s="40"/>
      <c r="B26" s="22" t="s">
        <v>114</v>
      </c>
      <c r="C26" s="15" t="s">
        <v>111</v>
      </c>
      <c r="D26" s="15">
        <v>3</v>
      </c>
      <c r="E26" s="15">
        <v>0</v>
      </c>
      <c r="F26" s="15">
        <v>0</v>
      </c>
      <c r="G26" s="15">
        <v>0</v>
      </c>
      <c r="H26" s="15" t="s">
        <v>58</v>
      </c>
      <c r="I26" s="15">
        <v>3</v>
      </c>
      <c r="J26" s="15" t="s">
        <v>58</v>
      </c>
      <c r="K26" s="15" t="s">
        <v>15</v>
      </c>
      <c r="L26" s="15" t="s">
        <v>58</v>
      </c>
      <c r="M26" s="15" t="s">
        <v>15</v>
      </c>
      <c r="N26" s="15" t="s">
        <v>15</v>
      </c>
      <c r="O26" s="20" t="s">
        <v>110</v>
      </c>
      <c r="P26" s="15"/>
    </row>
    <row r="27" spans="1:16" ht="15.75" customHeight="1">
      <c r="A27" s="40"/>
      <c r="B27" s="22" t="s">
        <v>115</v>
      </c>
      <c r="C27" s="15" t="s">
        <v>111</v>
      </c>
      <c r="D27" s="15">
        <v>2</v>
      </c>
      <c r="E27" s="15">
        <v>0</v>
      </c>
      <c r="F27" s="15">
        <v>0</v>
      </c>
      <c r="G27" s="15">
        <v>0</v>
      </c>
      <c r="H27" s="15" t="s">
        <v>58</v>
      </c>
      <c r="I27" s="15">
        <v>1.5</v>
      </c>
      <c r="J27" s="15" t="s">
        <v>58</v>
      </c>
      <c r="K27" s="15" t="s">
        <v>58</v>
      </c>
      <c r="L27" s="15" t="s">
        <v>58</v>
      </c>
      <c r="M27" s="15" t="s">
        <v>15</v>
      </c>
      <c r="N27" s="15" t="s">
        <v>58</v>
      </c>
      <c r="O27" s="14" t="s">
        <v>55</v>
      </c>
      <c r="P27" s="15"/>
    </row>
    <row r="28" spans="1:16" ht="15.75" customHeight="1">
      <c r="A28" s="40"/>
      <c r="B28" s="22" t="s">
        <v>120</v>
      </c>
      <c r="C28" s="15" t="s">
        <v>109</v>
      </c>
      <c r="D28" s="15">
        <v>4</v>
      </c>
      <c r="E28" s="15">
        <v>1</v>
      </c>
      <c r="F28" s="15">
        <v>0</v>
      </c>
      <c r="G28" s="15">
        <v>0</v>
      </c>
      <c r="H28" s="15" t="s">
        <v>58</v>
      </c>
      <c r="I28" s="15">
        <v>1</v>
      </c>
      <c r="J28" s="15" t="s">
        <v>58</v>
      </c>
      <c r="K28" s="15" t="s">
        <v>58</v>
      </c>
      <c r="L28" s="15" t="s">
        <v>58</v>
      </c>
      <c r="M28" s="15" t="s">
        <v>15</v>
      </c>
      <c r="N28" s="15" t="s">
        <v>58</v>
      </c>
      <c r="O28" s="14" t="s">
        <v>55</v>
      </c>
      <c r="P28" s="15"/>
    </row>
    <row r="29" spans="1:16" ht="15.75" customHeight="1">
      <c r="A29" s="40"/>
      <c r="B29" s="22" t="s">
        <v>116</v>
      </c>
      <c r="C29" s="15" t="s">
        <v>111</v>
      </c>
      <c r="D29" s="15">
        <v>3</v>
      </c>
      <c r="E29" s="15">
        <v>0</v>
      </c>
      <c r="F29" s="15">
        <v>0</v>
      </c>
      <c r="G29" s="15">
        <v>0</v>
      </c>
      <c r="H29" s="15" t="s">
        <v>58</v>
      </c>
      <c r="I29" s="15">
        <v>1.5</v>
      </c>
      <c r="J29" s="15" t="s">
        <v>58</v>
      </c>
      <c r="K29" s="15" t="s">
        <v>15</v>
      </c>
      <c r="L29" s="15" t="s">
        <v>58</v>
      </c>
      <c r="M29" s="15" t="s">
        <v>15</v>
      </c>
      <c r="N29" s="15" t="s">
        <v>15</v>
      </c>
      <c r="O29" s="20" t="s">
        <v>110</v>
      </c>
      <c r="P29" s="15"/>
    </row>
    <row r="30" spans="1:16" ht="21" customHeight="1">
      <c r="A30" s="40"/>
      <c r="B30" s="22" t="s">
        <v>117</v>
      </c>
      <c r="C30" s="15" t="s">
        <v>109</v>
      </c>
      <c r="D30" s="15">
        <v>4</v>
      </c>
      <c r="E30" s="15">
        <v>4</v>
      </c>
      <c r="F30" s="15">
        <v>0</v>
      </c>
      <c r="G30" s="15">
        <v>1</v>
      </c>
      <c r="H30" s="15" t="s">
        <v>58</v>
      </c>
      <c r="I30" s="15">
        <v>1.5</v>
      </c>
      <c r="J30" s="15" t="s">
        <v>58</v>
      </c>
      <c r="K30" s="15" t="s">
        <v>15</v>
      </c>
      <c r="L30" s="15" t="s">
        <v>15</v>
      </c>
      <c r="M30" s="15" t="s">
        <v>58</v>
      </c>
      <c r="N30" s="15" t="s">
        <v>15</v>
      </c>
      <c r="O30" s="20" t="s">
        <v>110</v>
      </c>
      <c r="P30" s="15"/>
    </row>
    <row r="31" spans="1:16" ht="15.75" customHeight="1">
      <c r="A31" s="40"/>
      <c r="B31" s="23" t="s">
        <v>121</v>
      </c>
      <c r="C31" s="15" t="s">
        <v>111</v>
      </c>
      <c r="D31" s="15">
        <v>0</v>
      </c>
      <c r="E31" s="15">
        <v>0</v>
      </c>
      <c r="F31" s="15">
        <v>0</v>
      </c>
      <c r="G31" s="15">
        <v>0</v>
      </c>
      <c r="H31" s="15" t="s">
        <v>58</v>
      </c>
      <c r="I31" s="15">
        <v>1.5</v>
      </c>
      <c r="J31" s="15" t="s">
        <v>58</v>
      </c>
      <c r="K31" s="15" t="s">
        <v>58</v>
      </c>
      <c r="L31" s="15" t="s">
        <v>58</v>
      </c>
      <c r="M31" s="15" t="s">
        <v>58</v>
      </c>
      <c r="N31" s="15" t="s">
        <v>58</v>
      </c>
      <c r="O31" s="14" t="s">
        <v>55</v>
      </c>
      <c r="P31" s="15"/>
    </row>
    <row r="32" spans="1:16" ht="15.75" customHeight="1">
      <c r="A32" s="40"/>
      <c r="B32" s="24" t="s">
        <v>122</v>
      </c>
      <c r="C32" s="15" t="s">
        <v>111</v>
      </c>
      <c r="D32" s="15">
        <v>0</v>
      </c>
      <c r="E32" s="15">
        <v>0</v>
      </c>
      <c r="F32" s="15">
        <v>0</v>
      </c>
      <c r="G32" s="15">
        <v>0</v>
      </c>
      <c r="H32" s="15" t="s">
        <v>58</v>
      </c>
      <c r="I32" s="15">
        <v>1.5</v>
      </c>
      <c r="J32" s="15" t="s">
        <v>58</v>
      </c>
      <c r="K32" s="15" t="s">
        <v>15</v>
      </c>
      <c r="L32" s="15" t="s">
        <v>58</v>
      </c>
      <c r="M32" s="15" t="s">
        <v>58</v>
      </c>
      <c r="N32" s="15" t="s">
        <v>15</v>
      </c>
      <c r="O32" s="20" t="s">
        <v>110</v>
      </c>
      <c r="P32" s="15"/>
    </row>
    <row r="33" spans="1:16" ht="15.75" customHeight="1">
      <c r="A33" s="41"/>
      <c r="B33" s="24" t="s">
        <v>123</v>
      </c>
      <c r="C33" s="15" t="s">
        <v>112</v>
      </c>
      <c r="D33" s="15">
        <v>2</v>
      </c>
      <c r="E33" s="15">
        <v>0</v>
      </c>
      <c r="F33" s="15">
        <v>0</v>
      </c>
      <c r="G33" s="15">
        <v>0</v>
      </c>
      <c r="H33" s="15" t="s">
        <v>58</v>
      </c>
      <c r="I33" s="15">
        <v>1.5</v>
      </c>
      <c r="J33" s="15" t="s">
        <v>58</v>
      </c>
      <c r="K33" s="15" t="s">
        <v>15</v>
      </c>
      <c r="L33" s="15" t="s">
        <v>58</v>
      </c>
      <c r="M33" s="15" t="s">
        <v>15</v>
      </c>
      <c r="N33" s="15" t="s">
        <v>15</v>
      </c>
      <c r="O33" s="20" t="s">
        <v>110</v>
      </c>
      <c r="P33" s="15"/>
    </row>
    <row r="34" spans="1:16" ht="54.75" customHeight="1">
      <c r="A34" s="11">
        <v>9</v>
      </c>
      <c r="B34" s="12" t="s">
        <v>24</v>
      </c>
      <c r="C34" s="11" t="s">
        <v>56</v>
      </c>
      <c r="D34" s="11">
        <v>20</v>
      </c>
      <c r="E34" s="11">
        <v>10</v>
      </c>
      <c r="F34" s="11">
        <v>0</v>
      </c>
      <c r="G34" s="11">
        <v>0</v>
      </c>
      <c r="H34" s="11" t="s">
        <v>17</v>
      </c>
      <c r="I34" s="11">
        <v>1</v>
      </c>
      <c r="J34" s="11" t="s">
        <v>16</v>
      </c>
      <c r="K34" s="11" t="s">
        <v>17</v>
      </c>
      <c r="L34" s="11" t="s">
        <v>16</v>
      </c>
      <c r="M34" s="11" t="s">
        <v>16</v>
      </c>
      <c r="N34" s="11" t="s">
        <v>16</v>
      </c>
      <c r="O34" s="25" t="s">
        <v>96</v>
      </c>
      <c r="P34" s="26"/>
    </row>
    <row r="35" spans="1:16" ht="18" customHeight="1">
      <c r="A35" s="11">
        <f t="shared" si="0"/>
        <v>10</v>
      </c>
      <c r="B35" s="12" t="s">
        <v>25</v>
      </c>
      <c r="C35" s="11" t="s">
        <v>148</v>
      </c>
      <c r="D35" s="11">
        <v>15</v>
      </c>
      <c r="E35" s="11">
        <v>9</v>
      </c>
      <c r="F35" s="11">
        <v>0</v>
      </c>
      <c r="G35" s="11">
        <v>0</v>
      </c>
      <c r="H35" s="11" t="s">
        <v>17</v>
      </c>
      <c r="I35" s="11" t="s">
        <v>84</v>
      </c>
      <c r="J35" s="11" t="s">
        <v>17</v>
      </c>
      <c r="K35" s="11" t="s">
        <v>16</v>
      </c>
      <c r="L35" s="11" t="s">
        <v>16</v>
      </c>
      <c r="M35" s="11" t="s">
        <v>16</v>
      </c>
      <c r="N35" s="11" t="s">
        <v>16</v>
      </c>
      <c r="O35" s="10" t="s">
        <v>149</v>
      </c>
      <c r="P35" s="11"/>
    </row>
    <row r="36" spans="1:16" ht="23.25" customHeight="1">
      <c r="A36" s="11">
        <f t="shared" si="0"/>
        <v>11</v>
      </c>
      <c r="B36" s="12" t="s">
        <v>26</v>
      </c>
      <c r="C36" s="27" t="s">
        <v>56</v>
      </c>
      <c r="D36" s="27">
        <v>16</v>
      </c>
      <c r="E36" s="28">
        <v>6</v>
      </c>
      <c r="F36" s="28">
        <v>0</v>
      </c>
      <c r="G36" s="28">
        <v>0</v>
      </c>
      <c r="H36" s="28" t="s">
        <v>17</v>
      </c>
      <c r="I36" s="28">
        <v>1</v>
      </c>
      <c r="J36" s="28" t="s">
        <v>17</v>
      </c>
      <c r="K36" s="28" t="s">
        <v>16</v>
      </c>
      <c r="L36" s="28" t="s">
        <v>16</v>
      </c>
      <c r="M36" s="28" t="s">
        <v>16</v>
      </c>
      <c r="N36" s="28" t="s">
        <v>16</v>
      </c>
      <c r="O36" s="25" t="s">
        <v>79</v>
      </c>
      <c r="P36" s="26"/>
    </row>
    <row r="37" spans="1:16" ht="25.5" customHeight="1">
      <c r="A37" s="11">
        <f t="shared" si="0"/>
        <v>12</v>
      </c>
      <c r="B37" s="19" t="s">
        <v>124</v>
      </c>
      <c r="C37" s="11" t="s">
        <v>18</v>
      </c>
      <c r="D37" s="11">
        <v>17</v>
      </c>
      <c r="E37" s="11">
        <v>8</v>
      </c>
      <c r="F37" s="11">
        <v>0</v>
      </c>
      <c r="G37" s="11">
        <v>0</v>
      </c>
      <c r="H37" s="11" t="s">
        <v>17</v>
      </c>
      <c r="I37" s="11">
        <v>1</v>
      </c>
      <c r="J37" s="11" t="s">
        <v>17</v>
      </c>
      <c r="K37" s="11" t="s">
        <v>16</v>
      </c>
      <c r="L37" s="11" t="s">
        <v>16</v>
      </c>
      <c r="M37" s="11" t="s">
        <v>17</v>
      </c>
      <c r="N37" s="11" t="s">
        <v>16</v>
      </c>
      <c r="O37" s="10" t="s">
        <v>8</v>
      </c>
      <c r="P37" s="11"/>
    </row>
    <row r="38" spans="1:16" ht="15.75" customHeight="1">
      <c r="A38" s="11">
        <f t="shared" si="0"/>
        <v>13</v>
      </c>
      <c r="B38" s="12" t="s">
        <v>27</v>
      </c>
      <c r="C38" s="4" t="s">
        <v>56</v>
      </c>
      <c r="D38" s="4">
        <v>15</v>
      </c>
      <c r="E38" s="5">
        <v>7</v>
      </c>
      <c r="F38" s="5">
        <v>0</v>
      </c>
      <c r="G38" s="5">
        <v>0</v>
      </c>
      <c r="H38" s="5" t="s">
        <v>17</v>
      </c>
      <c r="I38" s="5">
        <v>3</v>
      </c>
      <c r="J38" s="5" t="s">
        <v>16</v>
      </c>
      <c r="K38" s="5" t="s">
        <v>17</v>
      </c>
      <c r="L38" s="5" t="s">
        <v>16</v>
      </c>
      <c r="M38" s="5" t="s">
        <v>71</v>
      </c>
      <c r="N38" s="5" t="s">
        <v>58</v>
      </c>
      <c r="O38" s="10" t="s">
        <v>72</v>
      </c>
      <c r="P38" s="11"/>
    </row>
    <row r="39" spans="1:16" ht="68.25" customHeight="1">
      <c r="A39" s="11">
        <f t="shared" si="0"/>
        <v>14</v>
      </c>
      <c r="B39" s="12" t="s">
        <v>28</v>
      </c>
      <c r="C39" s="26" t="s">
        <v>101</v>
      </c>
      <c r="D39" s="26">
        <v>18</v>
      </c>
      <c r="E39" s="26" t="s">
        <v>102</v>
      </c>
      <c r="F39" s="26">
        <v>0</v>
      </c>
      <c r="G39" s="26">
        <v>0</v>
      </c>
      <c r="H39" s="26" t="s">
        <v>17</v>
      </c>
      <c r="I39" s="26" t="s">
        <v>103</v>
      </c>
      <c r="J39" s="26" t="s">
        <v>17</v>
      </c>
      <c r="K39" s="26" t="s">
        <v>16</v>
      </c>
      <c r="L39" s="26" t="s">
        <v>16</v>
      </c>
      <c r="M39" s="26" t="s">
        <v>16</v>
      </c>
      <c r="N39" s="26" t="s">
        <v>17</v>
      </c>
      <c r="O39" s="25" t="s">
        <v>104</v>
      </c>
      <c r="P39" s="26"/>
    </row>
    <row r="40" spans="1:16" ht="15.75" customHeight="1">
      <c r="A40" s="11">
        <f t="shared" si="0"/>
        <v>15</v>
      </c>
      <c r="B40" s="12" t="s">
        <v>29</v>
      </c>
      <c r="C40" s="11" t="s">
        <v>77</v>
      </c>
      <c r="D40" s="11">
        <v>11</v>
      </c>
      <c r="E40" s="11">
        <v>1</v>
      </c>
      <c r="F40" s="11">
        <v>0</v>
      </c>
      <c r="G40" s="11">
        <v>0</v>
      </c>
      <c r="H40" s="11" t="s">
        <v>17</v>
      </c>
      <c r="I40" s="11">
        <v>3.5</v>
      </c>
      <c r="J40" s="11" t="s">
        <v>16</v>
      </c>
      <c r="K40" s="11" t="s">
        <v>16</v>
      </c>
      <c r="L40" s="11" t="s">
        <v>16</v>
      </c>
      <c r="M40" s="11" t="s">
        <v>16</v>
      </c>
      <c r="N40" s="11" t="s">
        <v>16</v>
      </c>
      <c r="O40" s="10" t="s">
        <v>78</v>
      </c>
      <c r="P40" s="11"/>
    </row>
    <row r="41" spans="1:16" ht="15.75" customHeight="1">
      <c r="A41" s="11">
        <f t="shared" si="0"/>
        <v>16</v>
      </c>
      <c r="B41" s="12" t="s">
        <v>30</v>
      </c>
      <c r="C41" s="4" t="s">
        <v>56</v>
      </c>
      <c r="D41" s="4">
        <v>5</v>
      </c>
      <c r="E41" s="5">
        <v>5</v>
      </c>
      <c r="F41" s="5">
        <v>0</v>
      </c>
      <c r="G41" s="5">
        <v>1</v>
      </c>
      <c r="H41" s="5" t="s">
        <v>58</v>
      </c>
      <c r="I41" s="5">
        <v>3</v>
      </c>
      <c r="J41" s="5" t="s">
        <v>58</v>
      </c>
      <c r="K41" s="5" t="s">
        <v>58</v>
      </c>
      <c r="L41" s="5" t="s">
        <v>58</v>
      </c>
      <c r="M41" s="5" t="s">
        <v>91</v>
      </c>
      <c r="N41" s="5" t="s">
        <v>58</v>
      </c>
      <c r="O41" s="10" t="s">
        <v>58</v>
      </c>
      <c r="P41" s="11"/>
    </row>
    <row r="42" spans="1:16" ht="23.25" customHeight="1">
      <c r="A42" s="11">
        <f t="shared" si="0"/>
        <v>17</v>
      </c>
      <c r="B42" s="19" t="s">
        <v>31</v>
      </c>
      <c r="C42" s="4" t="s">
        <v>56</v>
      </c>
      <c r="D42" s="11">
        <v>14</v>
      </c>
      <c r="E42" s="11">
        <v>7</v>
      </c>
      <c r="F42" s="11">
        <v>0</v>
      </c>
      <c r="G42" s="11">
        <v>6</v>
      </c>
      <c r="H42" s="11" t="s">
        <v>17</v>
      </c>
      <c r="I42" s="11" t="s">
        <v>100</v>
      </c>
      <c r="J42" s="11" t="s">
        <v>17</v>
      </c>
      <c r="K42" s="11" t="s">
        <v>17</v>
      </c>
      <c r="L42" s="29" t="s">
        <v>134</v>
      </c>
      <c r="M42" s="29" t="s">
        <v>135</v>
      </c>
      <c r="N42" s="11" t="s">
        <v>16</v>
      </c>
      <c r="O42" s="10" t="s">
        <v>17</v>
      </c>
      <c r="P42" s="11"/>
    </row>
    <row r="43" spans="1:16" ht="48.75" customHeight="1">
      <c r="A43" s="11">
        <f t="shared" si="0"/>
        <v>18</v>
      </c>
      <c r="B43" s="19" t="s">
        <v>32</v>
      </c>
      <c r="C43" s="4" t="s">
        <v>56</v>
      </c>
      <c r="D43" s="11">
        <v>35</v>
      </c>
      <c r="E43" s="11">
        <v>20</v>
      </c>
      <c r="F43" s="11">
        <v>0</v>
      </c>
      <c r="G43" s="11">
        <v>0</v>
      </c>
      <c r="H43" s="11">
        <v>0</v>
      </c>
      <c r="I43" s="11">
        <v>3</v>
      </c>
      <c r="J43" s="26" t="s">
        <v>140</v>
      </c>
      <c r="K43" s="11" t="s">
        <v>16</v>
      </c>
      <c r="L43" s="11" t="s">
        <v>75</v>
      </c>
      <c r="M43" s="11" t="s">
        <v>17</v>
      </c>
      <c r="N43" s="26" t="s">
        <v>89</v>
      </c>
      <c r="O43" s="25" t="s">
        <v>90</v>
      </c>
      <c r="P43" s="26"/>
    </row>
    <row r="44" spans="1:16" ht="11.25">
      <c r="A44" s="11">
        <f t="shared" si="0"/>
        <v>19</v>
      </c>
      <c r="B44" s="30" t="s">
        <v>33</v>
      </c>
      <c r="C44" s="4" t="s">
        <v>56</v>
      </c>
      <c r="D44" s="4">
        <v>20</v>
      </c>
      <c r="E44" s="5">
        <v>10</v>
      </c>
      <c r="F44" s="5">
        <v>0</v>
      </c>
      <c r="G44" s="5">
        <v>0</v>
      </c>
      <c r="H44" s="5" t="s">
        <v>17</v>
      </c>
      <c r="I44" s="5" t="s">
        <v>92</v>
      </c>
      <c r="J44" s="5" t="s">
        <v>17</v>
      </c>
      <c r="K44" s="5" t="s">
        <v>16</v>
      </c>
      <c r="L44" s="5" t="s">
        <v>16</v>
      </c>
      <c r="M44" s="5" t="s">
        <v>16</v>
      </c>
      <c r="N44" s="5" t="s">
        <v>16</v>
      </c>
      <c r="O44" s="10" t="s">
        <v>93</v>
      </c>
      <c r="P44" s="11"/>
    </row>
    <row r="45" spans="1:16" ht="22.5">
      <c r="A45" s="11">
        <f t="shared" si="0"/>
        <v>20</v>
      </c>
      <c r="B45" s="30" t="s">
        <v>34</v>
      </c>
      <c r="C45" s="11" t="s">
        <v>56</v>
      </c>
      <c r="D45" s="11">
        <v>13</v>
      </c>
      <c r="E45" s="11">
        <v>8</v>
      </c>
      <c r="F45" s="11">
        <v>0</v>
      </c>
      <c r="G45" s="11">
        <v>0</v>
      </c>
      <c r="H45" s="11" t="s">
        <v>17</v>
      </c>
      <c r="I45" s="11" t="s">
        <v>64</v>
      </c>
      <c r="J45" s="11" t="s">
        <v>17</v>
      </c>
      <c r="K45" s="11" t="s">
        <v>16</v>
      </c>
      <c r="L45" s="11" t="s">
        <v>16</v>
      </c>
      <c r="M45" s="11" t="s">
        <v>16</v>
      </c>
      <c r="N45" s="11" t="s">
        <v>16</v>
      </c>
      <c r="O45" s="25" t="s">
        <v>65</v>
      </c>
      <c r="P45" s="26"/>
    </row>
    <row r="46" spans="1:16" ht="45">
      <c r="A46" s="11">
        <f t="shared" si="0"/>
        <v>21</v>
      </c>
      <c r="B46" s="30" t="s">
        <v>35</v>
      </c>
      <c r="C46" s="11" t="s">
        <v>69</v>
      </c>
      <c r="D46" s="11">
        <v>5</v>
      </c>
      <c r="E46" s="11">
        <v>1</v>
      </c>
      <c r="F46" s="11">
        <v>0</v>
      </c>
      <c r="G46" s="11">
        <v>0</v>
      </c>
      <c r="H46" s="11" t="s">
        <v>17</v>
      </c>
      <c r="I46" s="11">
        <v>2</v>
      </c>
      <c r="J46" s="11" t="s">
        <v>17</v>
      </c>
      <c r="K46" s="11" t="s">
        <v>16</v>
      </c>
      <c r="L46" s="11" t="s">
        <v>17</v>
      </c>
      <c r="M46" s="11" t="s">
        <v>17</v>
      </c>
      <c r="N46" s="11" t="s">
        <v>16</v>
      </c>
      <c r="O46" s="25" t="s">
        <v>70</v>
      </c>
      <c r="P46" s="26"/>
    </row>
    <row r="47" spans="1:16" ht="24" customHeight="1">
      <c r="A47" s="11">
        <f t="shared" si="0"/>
        <v>22</v>
      </c>
      <c r="B47" s="30" t="s">
        <v>36</v>
      </c>
      <c r="C47" s="4" t="s">
        <v>56</v>
      </c>
      <c r="D47" s="11">
        <v>96</v>
      </c>
      <c r="E47" s="11">
        <v>10</v>
      </c>
      <c r="F47" s="11">
        <v>0</v>
      </c>
      <c r="G47" s="11">
        <v>0</v>
      </c>
      <c r="H47" s="11" t="s">
        <v>17</v>
      </c>
      <c r="I47" s="11" t="s">
        <v>137</v>
      </c>
      <c r="J47" s="11" t="s">
        <v>17</v>
      </c>
      <c r="K47" s="11" t="s">
        <v>17</v>
      </c>
      <c r="L47" s="11" t="s">
        <v>17</v>
      </c>
      <c r="M47" s="11" t="s">
        <v>16</v>
      </c>
      <c r="N47" s="11" t="s">
        <v>16</v>
      </c>
      <c r="O47" s="25" t="s">
        <v>98</v>
      </c>
      <c r="P47" s="11"/>
    </row>
    <row r="48" spans="1:16" ht="33.75">
      <c r="A48" s="11">
        <f t="shared" si="0"/>
        <v>23</v>
      </c>
      <c r="B48" s="31" t="s">
        <v>139</v>
      </c>
      <c r="C48" s="26" t="s">
        <v>74</v>
      </c>
      <c r="D48" s="11">
        <v>3</v>
      </c>
      <c r="E48" s="11">
        <v>2</v>
      </c>
      <c r="F48" s="11">
        <v>0</v>
      </c>
      <c r="G48" s="11">
        <v>33</v>
      </c>
      <c r="H48" s="11" t="s">
        <v>17</v>
      </c>
      <c r="I48" s="11" t="s">
        <v>100</v>
      </c>
      <c r="J48" s="11" t="s">
        <v>17</v>
      </c>
      <c r="K48" s="11" t="s">
        <v>16</v>
      </c>
      <c r="L48" s="11" t="s">
        <v>16</v>
      </c>
      <c r="M48" s="11" t="s">
        <v>75</v>
      </c>
      <c r="N48" s="11" t="s">
        <v>16</v>
      </c>
      <c r="O48" s="32" t="s">
        <v>138</v>
      </c>
      <c r="P48" s="26"/>
    </row>
    <row r="49" spans="1:16" ht="33.75">
      <c r="A49" s="11">
        <f t="shared" si="0"/>
        <v>24</v>
      </c>
      <c r="B49" s="30" t="s">
        <v>37</v>
      </c>
      <c r="C49" s="4" t="s">
        <v>107</v>
      </c>
      <c r="D49" s="4">
        <v>8</v>
      </c>
      <c r="E49" s="5">
        <v>1</v>
      </c>
      <c r="F49" s="5">
        <v>0</v>
      </c>
      <c r="G49" s="5">
        <v>0</v>
      </c>
      <c r="H49" s="5" t="s">
        <v>17</v>
      </c>
      <c r="I49" s="5">
        <v>0.2</v>
      </c>
      <c r="J49" s="5" t="s">
        <v>17</v>
      </c>
      <c r="K49" s="5" t="s">
        <v>16</v>
      </c>
      <c r="L49" s="5" t="s">
        <v>17</v>
      </c>
      <c r="M49" s="5" t="s">
        <v>16</v>
      </c>
      <c r="N49" s="5" t="s">
        <v>16</v>
      </c>
      <c r="O49" s="25" t="s">
        <v>108</v>
      </c>
      <c r="P49" s="26"/>
    </row>
    <row r="50" spans="1:16" ht="11.25">
      <c r="A50" s="11">
        <f t="shared" si="0"/>
        <v>25</v>
      </c>
      <c r="B50" s="30" t="s">
        <v>38</v>
      </c>
      <c r="C50" s="11" t="s">
        <v>76</v>
      </c>
      <c r="D50" s="11">
        <v>5</v>
      </c>
      <c r="E50" s="11">
        <v>3</v>
      </c>
      <c r="F50" s="11">
        <v>0</v>
      </c>
      <c r="G50" s="11">
        <v>0</v>
      </c>
      <c r="H50" s="11" t="s">
        <v>17</v>
      </c>
      <c r="I50" s="11">
        <v>3</v>
      </c>
      <c r="J50" s="11" t="s">
        <v>17</v>
      </c>
      <c r="K50" s="11" t="s">
        <v>16</v>
      </c>
      <c r="L50" s="11" t="s">
        <v>17</v>
      </c>
      <c r="M50" s="11" t="s">
        <v>17</v>
      </c>
      <c r="N50" s="11" t="s">
        <v>16</v>
      </c>
      <c r="O50" s="10" t="s">
        <v>88</v>
      </c>
      <c r="P50" s="11"/>
    </row>
    <row r="51" spans="1:16" ht="11.25">
      <c r="A51" s="11">
        <f t="shared" si="0"/>
        <v>26</v>
      </c>
      <c r="B51" s="30" t="s">
        <v>39</v>
      </c>
      <c r="C51" s="11" t="s">
        <v>80</v>
      </c>
      <c r="D51" s="11">
        <v>9</v>
      </c>
      <c r="E51" s="11">
        <v>3</v>
      </c>
      <c r="F51" s="11">
        <v>0</v>
      </c>
      <c r="G51" s="11">
        <v>0</v>
      </c>
      <c r="H51" s="11" t="s">
        <v>17</v>
      </c>
      <c r="I51" s="11">
        <v>3</v>
      </c>
      <c r="J51" s="11" t="s">
        <v>17</v>
      </c>
      <c r="K51" s="11" t="s">
        <v>17</v>
      </c>
      <c r="L51" s="11" t="s">
        <v>17</v>
      </c>
      <c r="M51" s="11" t="s">
        <v>17</v>
      </c>
      <c r="N51" s="11" t="s">
        <v>17</v>
      </c>
      <c r="O51" s="10" t="s">
        <v>55</v>
      </c>
      <c r="P51" s="11"/>
    </row>
    <row r="52" spans="1:16" ht="11.25">
      <c r="A52" s="11">
        <f t="shared" si="0"/>
        <v>27</v>
      </c>
      <c r="B52" s="30" t="s">
        <v>40</v>
      </c>
      <c r="C52" s="11" t="s">
        <v>76</v>
      </c>
      <c r="D52" s="11">
        <v>6</v>
      </c>
      <c r="E52" s="11">
        <v>2</v>
      </c>
      <c r="F52" s="11">
        <v>0</v>
      </c>
      <c r="G52" s="11">
        <v>0</v>
      </c>
      <c r="H52" s="11" t="s">
        <v>17</v>
      </c>
      <c r="I52" s="11">
        <v>0.5</v>
      </c>
      <c r="J52" s="11" t="s">
        <v>16</v>
      </c>
      <c r="K52" s="11" t="s">
        <v>17</v>
      </c>
      <c r="L52" s="11" t="s">
        <v>17</v>
      </c>
      <c r="M52" s="11" t="s">
        <v>17</v>
      </c>
      <c r="N52" s="11" t="s">
        <v>17</v>
      </c>
      <c r="O52" s="10" t="s">
        <v>55</v>
      </c>
      <c r="P52" s="11"/>
    </row>
    <row r="53" spans="1:16" ht="22.5">
      <c r="A53" s="11">
        <f t="shared" si="0"/>
        <v>28</v>
      </c>
      <c r="B53" s="30" t="s">
        <v>41</v>
      </c>
      <c r="C53" s="26" t="s">
        <v>86</v>
      </c>
      <c r="D53" s="11">
        <v>4</v>
      </c>
      <c r="E53" s="11">
        <v>4</v>
      </c>
      <c r="F53" s="11">
        <v>0</v>
      </c>
      <c r="G53" s="11">
        <v>1</v>
      </c>
      <c r="H53" s="11" t="s">
        <v>17</v>
      </c>
      <c r="I53" s="11" t="s">
        <v>84</v>
      </c>
      <c r="J53" s="11" t="s">
        <v>17</v>
      </c>
      <c r="K53" s="11" t="s">
        <v>16</v>
      </c>
      <c r="L53" s="11" t="s">
        <v>17</v>
      </c>
      <c r="M53" s="11" t="s">
        <v>17</v>
      </c>
      <c r="N53" s="11" t="s">
        <v>16</v>
      </c>
      <c r="O53" s="25" t="s">
        <v>85</v>
      </c>
      <c r="P53" s="26"/>
    </row>
    <row r="54" spans="1:16" ht="11.25">
      <c r="A54" s="11">
        <f t="shared" si="0"/>
        <v>29</v>
      </c>
      <c r="B54" s="30" t="s">
        <v>42</v>
      </c>
      <c r="C54" s="11" t="s">
        <v>105</v>
      </c>
      <c r="D54" s="11">
        <v>5</v>
      </c>
      <c r="E54" s="11">
        <v>3</v>
      </c>
      <c r="F54" s="11">
        <v>0</v>
      </c>
      <c r="G54" s="11">
        <v>0</v>
      </c>
      <c r="H54" s="11" t="s">
        <v>17</v>
      </c>
      <c r="I54" s="11">
        <v>3</v>
      </c>
      <c r="J54" s="11" t="s">
        <v>16</v>
      </c>
      <c r="K54" s="11" t="s">
        <v>17</v>
      </c>
      <c r="L54" s="11" t="s">
        <v>17</v>
      </c>
      <c r="M54" s="11" t="s">
        <v>16</v>
      </c>
      <c r="N54" s="11" t="s">
        <v>17</v>
      </c>
      <c r="O54" s="10" t="s">
        <v>106</v>
      </c>
      <c r="P54" s="11"/>
    </row>
    <row r="55" spans="1:16" ht="11.25">
      <c r="A55" s="11">
        <f t="shared" si="0"/>
        <v>30</v>
      </c>
      <c r="B55" s="30" t="s">
        <v>43</v>
      </c>
      <c r="C55" s="11" t="s">
        <v>56</v>
      </c>
      <c r="D55" s="11">
        <v>5</v>
      </c>
      <c r="E55" s="11">
        <v>3</v>
      </c>
      <c r="F55" s="11">
        <v>0</v>
      </c>
      <c r="G55" s="11">
        <v>0</v>
      </c>
      <c r="H55" s="11" t="s">
        <v>17</v>
      </c>
      <c r="I55" s="11">
        <v>1.5</v>
      </c>
      <c r="J55" s="11" t="s">
        <v>17</v>
      </c>
      <c r="K55" s="11" t="s">
        <v>16</v>
      </c>
      <c r="L55" s="11" t="s">
        <v>17</v>
      </c>
      <c r="M55" s="11" t="s">
        <v>16</v>
      </c>
      <c r="N55" s="11" t="s">
        <v>16</v>
      </c>
      <c r="O55" s="10" t="s">
        <v>68</v>
      </c>
      <c r="P55" s="11"/>
    </row>
    <row r="56" spans="1:16" ht="22.5">
      <c r="A56" s="11">
        <f t="shared" si="0"/>
        <v>31</v>
      </c>
      <c r="B56" s="30" t="s">
        <v>44</v>
      </c>
      <c r="C56" s="11" t="s">
        <v>57</v>
      </c>
      <c r="D56" s="11">
        <v>7</v>
      </c>
      <c r="E56" s="11">
        <v>3</v>
      </c>
      <c r="F56" s="11">
        <v>0</v>
      </c>
      <c r="G56" s="11">
        <v>0</v>
      </c>
      <c r="H56" s="5" t="s">
        <v>58</v>
      </c>
      <c r="I56" s="5">
        <v>4</v>
      </c>
      <c r="J56" s="5" t="s">
        <v>58</v>
      </c>
      <c r="K56" s="5" t="s">
        <v>15</v>
      </c>
      <c r="L56" s="5" t="s">
        <v>58</v>
      </c>
      <c r="M56" s="28" t="s">
        <v>59</v>
      </c>
      <c r="N56" s="5" t="s">
        <v>15</v>
      </c>
      <c r="O56" s="25" t="s">
        <v>60</v>
      </c>
      <c r="P56" s="26"/>
    </row>
    <row r="57" spans="1:16" ht="11.25">
      <c r="A57" s="11">
        <f t="shared" si="0"/>
        <v>32</v>
      </c>
      <c r="B57" s="30" t="s">
        <v>45</v>
      </c>
      <c r="C57" s="11" t="s">
        <v>56</v>
      </c>
      <c r="D57" s="4">
        <v>7</v>
      </c>
      <c r="E57" s="5">
        <v>3</v>
      </c>
      <c r="F57" s="5">
        <v>0</v>
      </c>
      <c r="G57" s="5">
        <v>0</v>
      </c>
      <c r="H57" s="5" t="s">
        <v>17</v>
      </c>
      <c r="I57" s="5">
        <v>3</v>
      </c>
      <c r="J57" s="5" t="s">
        <v>17</v>
      </c>
      <c r="K57" s="5" t="s">
        <v>17</v>
      </c>
      <c r="L57" s="5" t="s">
        <v>17</v>
      </c>
      <c r="M57" s="5" t="s">
        <v>97</v>
      </c>
      <c r="N57" s="5" t="s">
        <v>16</v>
      </c>
      <c r="O57" s="10" t="s">
        <v>67</v>
      </c>
      <c r="P57" s="11"/>
    </row>
    <row r="58" spans="1:16" ht="11.25">
      <c r="A58" s="11">
        <f t="shared" si="0"/>
        <v>33</v>
      </c>
      <c r="B58" s="30" t="s">
        <v>46</v>
      </c>
      <c r="C58" s="11" t="s">
        <v>56</v>
      </c>
      <c r="D58" s="11">
        <v>6</v>
      </c>
      <c r="E58" s="11">
        <v>3</v>
      </c>
      <c r="F58" s="11">
        <v>0</v>
      </c>
      <c r="G58" s="11">
        <v>0</v>
      </c>
      <c r="H58" s="11" t="s">
        <v>17</v>
      </c>
      <c r="I58" s="11" t="s">
        <v>87</v>
      </c>
      <c r="J58" s="11" t="s">
        <v>17</v>
      </c>
      <c r="K58" s="11" t="s">
        <v>16</v>
      </c>
      <c r="L58" s="11" t="s">
        <v>17</v>
      </c>
      <c r="M58" s="11" t="s">
        <v>17</v>
      </c>
      <c r="N58" s="11" t="s">
        <v>16</v>
      </c>
      <c r="O58" s="10" t="s">
        <v>78</v>
      </c>
      <c r="P58" s="11"/>
    </row>
    <row r="59" spans="1:16" ht="11.25">
      <c r="A59" s="11">
        <f t="shared" si="0"/>
        <v>34</v>
      </c>
      <c r="B59" s="30" t="s">
        <v>47</v>
      </c>
      <c r="C59" s="11" t="s">
        <v>56</v>
      </c>
      <c r="D59" s="11">
        <v>8</v>
      </c>
      <c r="E59" s="11">
        <v>8</v>
      </c>
      <c r="F59" s="11">
        <v>0</v>
      </c>
      <c r="G59" s="11">
        <v>0</v>
      </c>
      <c r="H59" s="11" t="s">
        <v>17</v>
      </c>
      <c r="I59" s="11">
        <v>2</v>
      </c>
      <c r="J59" s="11" t="s">
        <v>17</v>
      </c>
      <c r="K59" s="11" t="s">
        <v>16</v>
      </c>
      <c r="L59" s="11" t="s">
        <v>17</v>
      </c>
      <c r="M59" s="11" t="s">
        <v>16</v>
      </c>
      <c r="N59" s="11" t="s">
        <v>16</v>
      </c>
      <c r="O59" s="14" t="s">
        <v>78</v>
      </c>
      <c r="P59" s="15"/>
    </row>
    <row r="60" spans="1:16" ht="57" customHeight="1">
      <c r="A60" s="11">
        <f t="shared" si="0"/>
        <v>35</v>
      </c>
      <c r="B60" s="19" t="s">
        <v>48</v>
      </c>
      <c r="C60" s="26" t="s">
        <v>94</v>
      </c>
      <c r="D60" s="11">
        <v>0</v>
      </c>
      <c r="E60" s="11">
        <v>0</v>
      </c>
      <c r="F60" s="11">
        <v>0</v>
      </c>
      <c r="G60" s="11">
        <v>1</v>
      </c>
      <c r="H60" s="11" t="s">
        <v>17</v>
      </c>
      <c r="I60" s="11">
        <v>3</v>
      </c>
      <c r="J60" s="11" t="s">
        <v>16</v>
      </c>
      <c r="K60" s="11" t="s">
        <v>17</v>
      </c>
      <c r="L60" s="11" t="s">
        <v>17</v>
      </c>
      <c r="M60" s="11" t="s">
        <v>16</v>
      </c>
      <c r="N60" s="11" t="s">
        <v>16</v>
      </c>
      <c r="O60" s="10" t="s">
        <v>95</v>
      </c>
      <c r="P60" s="11"/>
    </row>
    <row r="61" spans="1:16" ht="11.25">
      <c r="A61" s="11">
        <f t="shared" si="0"/>
        <v>36</v>
      </c>
      <c r="B61" s="30" t="s">
        <v>51</v>
      </c>
      <c r="C61" s="11" t="s">
        <v>66</v>
      </c>
      <c r="D61" s="11">
        <v>2</v>
      </c>
      <c r="E61" s="11">
        <v>1</v>
      </c>
      <c r="F61" s="11">
        <v>0</v>
      </c>
      <c r="G61" s="11">
        <v>0</v>
      </c>
      <c r="H61" s="11" t="s">
        <v>17</v>
      </c>
      <c r="I61" s="11">
        <v>4.5</v>
      </c>
      <c r="J61" s="11" t="s">
        <v>17</v>
      </c>
      <c r="K61" s="11" t="s">
        <v>16</v>
      </c>
      <c r="L61" s="11" t="s">
        <v>17</v>
      </c>
      <c r="M61" s="11" t="s">
        <v>16</v>
      </c>
      <c r="N61" s="11" t="s">
        <v>16</v>
      </c>
      <c r="O61" s="10" t="s">
        <v>67</v>
      </c>
      <c r="P61" s="11"/>
    </row>
    <row r="62" spans="1:16" ht="67.5">
      <c r="A62" s="11">
        <f t="shared" si="0"/>
        <v>37</v>
      </c>
      <c r="B62" s="19" t="s">
        <v>49</v>
      </c>
      <c r="C62" s="26" t="s">
        <v>94</v>
      </c>
      <c r="D62" s="11">
        <v>16</v>
      </c>
      <c r="E62" s="11">
        <v>6</v>
      </c>
      <c r="F62" s="11">
        <v>0</v>
      </c>
      <c r="G62" s="33" t="s">
        <v>136</v>
      </c>
      <c r="H62" s="11" t="s">
        <v>17</v>
      </c>
      <c r="I62" s="11">
        <v>3</v>
      </c>
      <c r="J62" s="11" t="s">
        <v>16</v>
      </c>
      <c r="K62" s="11" t="s">
        <v>17</v>
      </c>
      <c r="L62" s="11" t="s">
        <v>17</v>
      </c>
      <c r="M62" s="11" t="s">
        <v>17</v>
      </c>
      <c r="N62" s="11" t="s">
        <v>16</v>
      </c>
      <c r="O62" s="10" t="s">
        <v>95</v>
      </c>
      <c r="P62" s="11"/>
    </row>
    <row r="63" spans="1:16" ht="22.5">
      <c r="A63" s="11">
        <f t="shared" si="0"/>
        <v>38</v>
      </c>
      <c r="B63" s="30" t="s">
        <v>50</v>
      </c>
      <c r="C63" s="34" t="s">
        <v>73</v>
      </c>
      <c r="D63" s="13">
        <v>7</v>
      </c>
      <c r="E63" s="13">
        <v>2</v>
      </c>
      <c r="F63" s="13">
        <v>0</v>
      </c>
      <c r="G63" s="13">
        <v>1</v>
      </c>
      <c r="H63" s="13" t="s">
        <v>17</v>
      </c>
      <c r="I63" s="13">
        <v>2</v>
      </c>
      <c r="J63" s="13" t="s">
        <v>16</v>
      </c>
      <c r="K63" s="13" t="s">
        <v>17</v>
      </c>
      <c r="L63" s="13" t="s">
        <v>17</v>
      </c>
      <c r="M63" s="13" t="s">
        <v>17</v>
      </c>
      <c r="N63" s="13" t="s">
        <v>17</v>
      </c>
      <c r="O63" s="14" t="s">
        <v>17</v>
      </c>
      <c r="P63" s="15"/>
    </row>
  </sheetData>
  <sheetProtection/>
  <mergeCells count="6">
    <mergeCell ref="A22:A23"/>
    <mergeCell ref="A24:A33"/>
    <mergeCell ref="A1:P1"/>
    <mergeCell ref="A16:A21"/>
    <mergeCell ref="A3:A5"/>
    <mergeCell ref="A7:A13"/>
  </mergeCells>
  <dataValidations count="2">
    <dataValidation type="list" allowBlank="1" showInputMessage="1" showErrorMessage="1" sqref="H46:H48 J46:N48 H61 J61:N61 H52:H53 J52:N53 H3:H6 H40 J40:N40 H50 J50:N50 J3:N6 J59:N59 H59">
      <formula1>"TAK, NIE"</formula1>
    </dataValidation>
    <dataValidation type="list" allowBlank="1" showErrorMessage="1" sqref="H63 J63:N63 J15:N20 M32 H7:H13 J7:N13 H24:H31 J24:N31 H15:H20">
      <formula1>"TAK,NIE"</formula1>
      <formula2>0</formula2>
    </dataValidation>
  </dataValidations>
  <printOptions horizontalCentered="1" verticalCentered="1"/>
  <pageMargins left="0" right="0" top="0.2755905511811024" bottom="0" header="0.31496062992125984" footer="0"/>
  <pageSetup horizontalDpi="600" verticalDpi="600" orientation="landscape" paperSize="9" scale="80" r:id="rId1"/>
  <headerFooter alignWithMargins="0">
    <oddHeader>&amp;RZAŁĄCZNIK Nr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m.palusinski</cp:lastModifiedBy>
  <cp:lastPrinted>2017-04-19T08:06:27Z</cp:lastPrinted>
  <dcterms:created xsi:type="dcterms:W3CDTF">1997-02-26T13:46:56Z</dcterms:created>
  <dcterms:modified xsi:type="dcterms:W3CDTF">2017-04-19T08:06:31Z</dcterms:modified>
  <cp:category>Ankieta</cp:category>
  <cp:version/>
  <cp:contentType/>
  <cp:contentStatus/>
</cp:coreProperties>
</file>