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.gawlikkrol\Desktop\RÓŻNE\ZAMÓWIENIA\OBIEKTY\Remont przejścia podziemnego w ciągu ul. Pocztowej pod DTŚ w Świętochłowicach\"/>
    </mc:Choice>
  </mc:AlternateContent>
  <bookViews>
    <workbookView xWindow="0" yWindow="0" windowWidth="19200" windowHeight="1099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0" i="1" l="1"/>
  <c r="G8" i="1" l="1"/>
  <c r="G9" i="1"/>
  <c r="G10" i="1"/>
  <c r="G21" i="1" l="1"/>
  <c r="G19" i="1"/>
  <c r="G18" i="1"/>
  <c r="G17" i="1"/>
  <c r="G16" i="1"/>
  <c r="G15" i="1"/>
  <c r="G14" i="1"/>
  <c r="G13" i="1"/>
  <c r="G12" i="1"/>
  <c r="G6" i="1"/>
  <c r="G22" i="1" l="1"/>
</calcChain>
</file>

<file path=xl/sharedStrings.xml><?xml version="1.0" encoding="utf-8"?>
<sst xmlns="http://schemas.openxmlformats.org/spreadsheetml/2006/main" count="66" uniqueCount="44">
  <si>
    <t>OPIS</t>
  </si>
  <si>
    <t>JEDN</t>
  </si>
  <si>
    <t>ILOŚĆ</t>
  </si>
  <si>
    <t>CENA JED.</t>
  </si>
  <si>
    <t>WARTOŚĆ</t>
  </si>
  <si>
    <t>UWAGI</t>
  </si>
  <si>
    <t>KOSZTY OGÓLNE</t>
  </si>
  <si>
    <t>x</t>
  </si>
  <si>
    <t xml:space="preserve">D.00.00.00 </t>
  </si>
  <si>
    <t>Koszty ogólne</t>
  </si>
  <si>
    <t>kpl.</t>
  </si>
  <si>
    <t>m2</t>
  </si>
  <si>
    <t>mb</t>
  </si>
  <si>
    <t>SUMA</t>
  </si>
  <si>
    <t>Przedmiar robót dla zadania:</t>
  </si>
  <si>
    <t>REMONT WYPOSAŻENIA OBIEKTU</t>
  </si>
  <si>
    <t>Zabezpieczenie antykorozyjne stalowych elementów wyposażenia przejśc ( poręcze, balustrady)</t>
  </si>
  <si>
    <t>Uszczelnienie dylatacji</t>
  </si>
  <si>
    <t>Montaż nowych osłon dylatacji</t>
  </si>
  <si>
    <t>Wykonanie nowego oświetlenia w technologii LED</t>
  </si>
  <si>
    <t>Wykonanie odwodnienia liniowego</t>
  </si>
  <si>
    <t>Naprawa ubytków betonu zaprawami PCC</t>
  </si>
  <si>
    <t>Zabezpiczenie antykorozyjne powierzchni betonowych</t>
  </si>
  <si>
    <t>Wymiana nawierzchni chodnika w przejściu</t>
  </si>
  <si>
    <t>Uporządkowanie terenu wokół przejścia</t>
  </si>
  <si>
    <t>szt.</t>
  </si>
  <si>
    <t>„REMONT PRZEJŚCIA PODZIEMNEGO W CIĄGU UL. POCZTOWEJ POD DTŚ W ŚWIĘTOCHŁOWICACH"</t>
  </si>
  <si>
    <t>ROBOTY ROZBIÓRKOWE</t>
  </si>
  <si>
    <t>Rozbiorka odwodnienia liniowego</t>
  </si>
  <si>
    <t>Rozbiórka osłon dylatacji</t>
  </si>
  <si>
    <t>D.01.02.04</t>
  </si>
  <si>
    <t>M.21.01.12</t>
  </si>
  <si>
    <t>B.05.00.00</t>
  </si>
  <si>
    <t>E 453-1.3</t>
  </si>
  <si>
    <t>D.08.05.10</t>
  </si>
  <si>
    <t>M.20.03.02</t>
  </si>
  <si>
    <t>M.20.01.07</t>
  </si>
  <si>
    <t>D.05.03.23</t>
  </si>
  <si>
    <t>D.04.01.00</t>
  </si>
  <si>
    <t>M.20.01.12</t>
  </si>
  <si>
    <t>Umocnienie stożków przyobiketowych</t>
  </si>
  <si>
    <t>Rozbiórka nawierzchni chodnika</t>
  </si>
  <si>
    <t>L.p.</t>
  </si>
  <si>
    <t>Nr STWiORB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</si>
</sst>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zł&quot;_-;\-* #,##0.00\ &quot;zł&quot;_-;_-* &quot;-&quot;??\ &quot;zł&quot;_-;_-@_-"/>
    <numFmt numFmtId="164" formatCode="###0;###0"/>
  </numFmts>
  <fonts count="8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zcionka tekstu podstawowego"/>
      <charset val="238"/>
    </font>
    <font>
      <sz val="12"/>
      <color theme="1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1">
    <xf numFmtId="0" fontId="0" fillId="0" borderId="0" xfId="0"/>
    <xf numFmtId="2" fontId="0" fillId="0" borderId="0" xfId="0" applyNumberFormat="1" applyFill="1" applyAlignment="1">
      <alignment horizontal="center"/>
    </xf>
    <xf numFmtId="4" fontId="0" fillId="0" borderId="0" xfId="0" applyNumberFormat="1" applyFill="1"/>
    <xf numFmtId="4" fontId="0" fillId="0" borderId="0" xfId="0" applyNumberFormat="1" applyFill="1" applyAlignment="1">
      <alignment vertical="center"/>
    </xf>
    <xf numFmtId="0" fontId="0" fillId="2" borderId="0" xfId="0" applyFill="1"/>
    <xf numFmtId="0" fontId="5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2" fontId="5" fillId="0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2" fontId="5" fillId="2" borderId="1" xfId="0" applyNumberFormat="1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4" fontId="7" fillId="0" borderId="1" xfId="1" applyFont="1" applyFill="1" applyBorder="1" applyAlignment="1">
      <alignment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44" fontId="5" fillId="2" borderId="1" xfId="1" applyFont="1" applyFill="1" applyBorder="1" applyAlignment="1">
      <alignment horizontal="center" vertical="center" wrapText="1"/>
    </xf>
    <xf numFmtId="2" fontId="4" fillId="3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4" fontId="7" fillId="0" borderId="1" xfId="0" applyNumberFormat="1" applyFont="1" applyFill="1" applyBorder="1" applyAlignment="1">
      <alignment vertical="center"/>
    </xf>
    <xf numFmtId="4" fontId="7" fillId="2" borderId="1" xfId="0" applyNumberFormat="1" applyFont="1" applyFill="1" applyBorder="1" applyAlignment="1">
      <alignment horizontal="center" vertical="center"/>
    </xf>
    <xf numFmtId="44" fontId="6" fillId="2" borderId="1" xfId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6" fillId="0" borderId="1" xfId="0" applyFont="1" applyBorder="1" applyAlignment="1">
      <alignment horizontal="center" vertical="center"/>
    </xf>
    <xf numFmtId="0" fontId="5" fillId="2" borderId="1" xfId="0" applyFont="1" applyFill="1" applyBorder="1" applyAlignment="1">
      <alignment horizontal="centerContinuous" vertical="center" wrapText="1"/>
    </xf>
    <xf numFmtId="2" fontId="5" fillId="2" borderId="1" xfId="0" applyNumberFormat="1" applyFont="1" applyFill="1" applyBorder="1" applyAlignment="1">
      <alignment horizontal="centerContinuous" vertical="center" wrapText="1"/>
    </xf>
    <xf numFmtId="4" fontId="5" fillId="2" borderId="1" xfId="0" applyNumberFormat="1" applyFont="1" applyFill="1" applyBorder="1" applyAlignment="1">
      <alignment horizontal="centerContinuous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Alignment="1">
      <alignment horizont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2"/>
  <sheetViews>
    <sheetView tabSelected="1" workbookViewId="0">
      <selection activeCell="E26" sqref="E26"/>
    </sheetView>
  </sheetViews>
  <sheetFormatPr defaultRowHeight="15"/>
  <cols>
    <col min="1" max="1" width="8" customWidth="1"/>
    <col min="2" max="2" width="14.85546875" style="24" customWidth="1"/>
    <col min="3" max="3" width="45.42578125" customWidth="1"/>
    <col min="4" max="4" width="10.7109375" customWidth="1"/>
    <col min="6" max="6" width="12.28515625" bestFit="1" customWidth="1"/>
    <col min="7" max="7" width="12.42578125" customWidth="1"/>
    <col min="8" max="8" width="13.42578125" customWidth="1"/>
  </cols>
  <sheetData>
    <row r="1" spans="1:8">
      <c r="A1" s="29" t="s">
        <v>14</v>
      </c>
      <c r="B1" s="29"/>
      <c r="C1" s="29"/>
      <c r="D1" s="29"/>
      <c r="E1" s="29"/>
      <c r="F1" s="29"/>
      <c r="G1" s="29"/>
      <c r="H1" s="29"/>
    </row>
    <row r="2" spans="1:8">
      <c r="A2" s="29" t="s">
        <v>26</v>
      </c>
      <c r="B2" s="29"/>
      <c r="C2" s="29"/>
      <c r="D2" s="29"/>
      <c r="E2" s="29"/>
      <c r="F2" s="29"/>
      <c r="G2" s="29"/>
      <c r="H2" s="29"/>
    </row>
    <row r="3" spans="1:8" ht="15.75">
      <c r="A3" s="30"/>
      <c r="B3" s="30"/>
      <c r="C3" s="30"/>
      <c r="D3" s="30"/>
      <c r="E3" s="1"/>
      <c r="F3" s="2"/>
      <c r="G3" s="3"/>
      <c r="H3" s="2"/>
    </row>
    <row r="4" spans="1:8" ht="25.5" customHeight="1">
      <c r="A4" s="25" t="s">
        <v>42</v>
      </c>
      <c r="B4" s="6" t="s">
        <v>43</v>
      </c>
      <c r="C4" s="6" t="s">
        <v>0</v>
      </c>
      <c r="D4" s="6" t="s">
        <v>1</v>
      </c>
      <c r="E4" s="7" t="s">
        <v>2</v>
      </c>
      <c r="F4" s="8" t="s">
        <v>3</v>
      </c>
      <c r="G4" s="8" t="s">
        <v>4</v>
      </c>
      <c r="H4" s="8" t="s">
        <v>5</v>
      </c>
    </row>
    <row r="5" spans="1:8" ht="25.5" customHeight="1">
      <c r="A5" s="5"/>
      <c r="B5" s="5"/>
      <c r="C5" s="19" t="s">
        <v>6</v>
      </c>
      <c r="D5" s="5" t="s">
        <v>7</v>
      </c>
      <c r="E5" s="9" t="s">
        <v>7</v>
      </c>
      <c r="F5" s="10" t="s">
        <v>7</v>
      </c>
      <c r="G5" s="10" t="s">
        <v>7</v>
      </c>
      <c r="H5" s="10"/>
    </row>
    <row r="6" spans="1:8" ht="25.5" customHeight="1">
      <c r="A6" s="11">
        <v>1</v>
      </c>
      <c r="B6" s="12" t="s">
        <v>8</v>
      </c>
      <c r="C6" s="20" t="s">
        <v>9</v>
      </c>
      <c r="D6" s="12" t="s">
        <v>10</v>
      </c>
      <c r="E6" s="13">
        <v>1</v>
      </c>
      <c r="F6" s="14"/>
      <c r="G6" s="14">
        <f t="shared" ref="G6:G10" si="0">ROUND(E6*F6,2)</f>
        <v>0</v>
      </c>
      <c r="H6" s="21"/>
    </row>
    <row r="7" spans="1:8" s="4" customFormat="1" ht="25.5" customHeight="1">
      <c r="A7" s="15"/>
      <c r="B7" s="16"/>
      <c r="C7" s="19" t="s">
        <v>27</v>
      </c>
      <c r="D7" s="5" t="s">
        <v>7</v>
      </c>
      <c r="E7" s="9" t="s">
        <v>7</v>
      </c>
      <c r="F7" s="23"/>
      <c r="G7" s="23" t="s">
        <v>7</v>
      </c>
      <c r="H7" s="22"/>
    </row>
    <row r="8" spans="1:8" ht="25.5" customHeight="1">
      <c r="A8" s="11">
        <v>1</v>
      </c>
      <c r="B8" s="12" t="s">
        <v>30</v>
      </c>
      <c r="C8" s="20" t="s">
        <v>41</v>
      </c>
      <c r="D8" s="12" t="s">
        <v>11</v>
      </c>
      <c r="E8" s="13">
        <v>234</v>
      </c>
      <c r="F8" s="14"/>
      <c r="G8" s="14">
        <f t="shared" si="0"/>
        <v>0</v>
      </c>
      <c r="H8" s="21"/>
    </row>
    <row r="9" spans="1:8" ht="25.5" customHeight="1">
      <c r="A9" s="11">
        <v>2</v>
      </c>
      <c r="B9" s="12" t="s">
        <v>30</v>
      </c>
      <c r="C9" s="20" t="s">
        <v>28</v>
      </c>
      <c r="D9" s="12" t="s">
        <v>12</v>
      </c>
      <c r="E9" s="13">
        <v>90</v>
      </c>
      <c r="F9" s="14"/>
      <c r="G9" s="14">
        <f t="shared" si="0"/>
        <v>0</v>
      </c>
      <c r="H9" s="21"/>
    </row>
    <row r="10" spans="1:8" ht="25.5" customHeight="1">
      <c r="A10" s="11">
        <v>3</v>
      </c>
      <c r="B10" s="12" t="s">
        <v>30</v>
      </c>
      <c r="C10" s="20" t="s">
        <v>29</v>
      </c>
      <c r="D10" s="12" t="s">
        <v>12</v>
      </c>
      <c r="E10" s="13">
        <v>23</v>
      </c>
      <c r="F10" s="14"/>
      <c r="G10" s="14">
        <f t="shared" si="0"/>
        <v>0</v>
      </c>
      <c r="H10" s="21"/>
    </row>
    <row r="11" spans="1:8" ht="25.5" customHeight="1">
      <c r="A11" s="16"/>
      <c r="B11" s="5"/>
      <c r="C11" s="19" t="s">
        <v>15</v>
      </c>
      <c r="D11" s="5" t="s">
        <v>7</v>
      </c>
      <c r="E11" s="9" t="s">
        <v>7</v>
      </c>
      <c r="F11" s="10"/>
      <c r="G11" s="10" t="s">
        <v>7</v>
      </c>
      <c r="H11" s="17"/>
    </row>
    <row r="12" spans="1:8" ht="25.5" customHeight="1">
      <c r="A12" s="11">
        <v>4</v>
      </c>
      <c r="B12" s="12" t="s">
        <v>31</v>
      </c>
      <c r="C12" s="20" t="s">
        <v>16</v>
      </c>
      <c r="D12" s="12" t="s">
        <v>12</v>
      </c>
      <c r="E12" s="18">
        <v>39.5</v>
      </c>
      <c r="F12" s="14"/>
      <c r="G12" s="14">
        <f t="shared" ref="G12:G17" si="1">ROUND(E12*F12,2)</f>
        <v>0</v>
      </c>
      <c r="H12" s="21"/>
    </row>
    <row r="13" spans="1:8" ht="25.5" customHeight="1">
      <c r="A13" s="11">
        <v>5</v>
      </c>
      <c r="B13" s="12" t="s">
        <v>32</v>
      </c>
      <c r="C13" s="20" t="s">
        <v>17</v>
      </c>
      <c r="D13" s="12" t="s">
        <v>12</v>
      </c>
      <c r="E13" s="18">
        <v>23</v>
      </c>
      <c r="F13" s="14"/>
      <c r="G13" s="14">
        <f t="shared" si="1"/>
        <v>0</v>
      </c>
      <c r="H13" s="21"/>
    </row>
    <row r="14" spans="1:8" ht="25.5" customHeight="1">
      <c r="A14" s="11">
        <v>6</v>
      </c>
      <c r="B14" s="12" t="s">
        <v>32</v>
      </c>
      <c r="C14" s="20" t="s">
        <v>18</v>
      </c>
      <c r="D14" s="12" t="s">
        <v>12</v>
      </c>
      <c r="E14" s="18">
        <v>23</v>
      </c>
      <c r="F14" s="14"/>
      <c r="G14" s="14">
        <f t="shared" si="1"/>
        <v>0</v>
      </c>
      <c r="H14" s="21"/>
    </row>
    <row r="15" spans="1:8" ht="25.5" customHeight="1">
      <c r="A15" s="11">
        <v>7</v>
      </c>
      <c r="B15" s="12" t="s">
        <v>33</v>
      </c>
      <c r="C15" s="20" t="s">
        <v>19</v>
      </c>
      <c r="D15" s="12" t="s">
        <v>25</v>
      </c>
      <c r="E15" s="18">
        <v>20</v>
      </c>
      <c r="F15" s="14"/>
      <c r="G15" s="14">
        <f t="shared" si="1"/>
        <v>0</v>
      </c>
      <c r="H15" s="21"/>
    </row>
    <row r="16" spans="1:8" ht="25.5" customHeight="1">
      <c r="A16" s="11">
        <v>8</v>
      </c>
      <c r="B16" s="12" t="s">
        <v>34</v>
      </c>
      <c r="C16" s="20" t="s">
        <v>20</v>
      </c>
      <c r="D16" s="12" t="s">
        <v>12</v>
      </c>
      <c r="E16" s="18">
        <v>90</v>
      </c>
      <c r="F16" s="14"/>
      <c r="G16" s="14">
        <f t="shared" si="1"/>
        <v>0</v>
      </c>
      <c r="H16" s="21"/>
    </row>
    <row r="17" spans="1:8" ht="25.5" customHeight="1">
      <c r="A17" s="11">
        <v>9</v>
      </c>
      <c r="B17" s="12" t="s">
        <v>35</v>
      </c>
      <c r="C17" s="20" t="s">
        <v>21</v>
      </c>
      <c r="D17" s="12" t="s">
        <v>11</v>
      </c>
      <c r="E17" s="18">
        <v>462.4</v>
      </c>
      <c r="F17" s="14"/>
      <c r="G17" s="14">
        <f t="shared" si="1"/>
        <v>0</v>
      </c>
      <c r="H17" s="21"/>
    </row>
    <row r="18" spans="1:8" ht="25.5" customHeight="1">
      <c r="A18" s="11">
        <v>10</v>
      </c>
      <c r="B18" s="12" t="s">
        <v>36</v>
      </c>
      <c r="C18" s="20" t="s">
        <v>22</v>
      </c>
      <c r="D18" s="12" t="s">
        <v>11</v>
      </c>
      <c r="E18" s="18">
        <v>462.4</v>
      </c>
      <c r="F18" s="14"/>
      <c r="G18" s="14">
        <f>ROUND(E18*F18,2)</f>
        <v>0</v>
      </c>
      <c r="H18" s="21"/>
    </row>
    <row r="19" spans="1:8" ht="25.5" customHeight="1">
      <c r="A19" s="11">
        <v>11</v>
      </c>
      <c r="B19" s="12" t="s">
        <v>37</v>
      </c>
      <c r="C19" s="20" t="s">
        <v>23</v>
      </c>
      <c r="D19" s="12" t="s">
        <v>11</v>
      </c>
      <c r="E19" s="18">
        <v>234</v>
      </c>
      <c r="F19" s="14"/>
      <c r="G19" s="14">
        <f>ROUND(E19*F19,2)</f>
        <v>0</v>
      </c>
      <c r="H19" s="21"/>
    </row>
    <row r="20" spans="1:8" ht="25.5" customHeight="1">
      <c r="A20" s="11">
        <v>12</v>
      </c>
      <c r="B20" s="12" t="s">
        <v>39</v>
      </c>
      <c r="C20" s="20" t="s">
        <v>40</v>
      </c>
      <c r="D20" s="12" t="s">
        <v>11</v>
      </c>
      <c r="E20" s="18">
        <v>82.8</v>
      </c>
      <c r="F20" s="14"/>
      <c r="G20" s="14">
        <f>ROUND(E20*F20,2)</f>
        <v>0</v>
      </c>
      <c r="H20" s="21"/>
    </row>
    <row r="21" spans="1:8" ht="25.5" customHeight="1">
      <c r="A21" s="11">
        <v>13</v>
      </c>
      <c r="B21" s="12" t="s">
        <v>38</v>
      </c>
      <c r="C21" s="20" t="s">
        <v>24</v>
      </c>
      <c r="D21" s="12" t="s">
        <v>11</v>
      </c>
      <c r="E21" s="18">
        <v>149</v>
      </c>
      <c r="F21" s="14"/>
      <c r="G21" s="14">
        <f>ROUND(E21*F21,2)</f>
        <v>0</v>
      </c>
      <c r="H21" s="21"/>
    </row>
    <row r="22" spans="1:8" ht="25.5" customHeight="1">
      <c r="A22" s="16"/>
      <c r="B22" s="5"/>
      <c r="C22" s="26" t="s">
        <v>13</v>
      </c>
      <c r="D22" s="26"/>
      <c r="E22" s="27"/>
      <c r="F22" s="28"/>
      <c r="G22" s="10">
        <f>SUBTOTAL(9,G6:G21)</f>
        <v>0</v>
      </c>
      <c r="H22" s="17"/>
    </row>
  </sheetData>
  <mergeCells count="3">
    <mergeCell ref="A1:H1"/>
    <mergeCell ref="A2:H2"/>
    <mergeCell ref="A3:D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SmartEng</dc:creator>
  <cp:lastModifiedBy>k.gawlikkrol</cp:lastModifiedBy>
  <dcterms:created xsi:type="dcterms:W3CDTF">2016-09-14T10:18:43Z</dcterms:created>
  <dcterms:modified xsi:type="dcterms:W3CDTF">2017-09-04T14:41:10Z</dcterms:modified>
</cp:coreProperties>
</file>