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75" windowWidth="9435" windowHeight="4245" tabRatio="824" activeTab="0"/>
  </bookViews>
  <sheets>
    <sheet name="Zabezpieczenia ppoż i pkradzież" sheetId="1" r:id="rId1"/>
  </sheets>
  <definedNames/>
  <calcPr fullCalcOnLoad="1"/>
</workbook>
</file>

<file path=xl/sharedStrings.xml><?xml version="1.0" encoding="utf-8"?>
<sst xmlns="http://schemas.openxmlformats.org/spreadsheetml/2006/main" count="497" uniqueCount="134">
  <si>
    <t>NAZWA PLACÓWKI WRAZ Z ADRESEM</t>
  </si>
  <si>
    <t>Proszę wymienić jakie?</t>
  </si>
  <si>
    <t>Liczba gaśnic</t>
  </si>
  <si>
    <t>Liczba hydrantów</t>
  </si>
  <si>
    <t>Liczba urządzeń sygnalizujących powstanie pożaru</t>
  </si>
  <si>
    <t>Odległość od straży pożarnej w kilometrach</t>
  </si>
  <si>
    <t>Basen z wodą do celów ppoż</t>
  </si>
  <si>
    <t>ZABEZPIECZENIA PRZECIWPOŻAROWE i PRZECIWKRADZIEŻOWE</t>
  </si>
  <si>
    <t xml:space="preserve">Ochrona własna </t>
  </si>
  <si>
    <t>Agencja ochrony</t>
  </si>
  <si>
    <t>System kamer przemysłowych</t>
  </si>
  <si>
    <t>Okratowanie okien na parterze</t>
  </si>
  <si>
    <t>Alarm z sygnałem lokalnym</t>
  </si>
  <si>
    <t>Transmisja sygnału alarmowego do:</t>
  </si>
  <si>
    <t>Liczba urządzeń tryskaczowych</t>
  </si>
  <si>
    <t>Sprzęt gaśniczy taki jak np.. gaśnice ABC, hydranty, urządzenia tryskaczowe, urządzenia sygnalizujące powstanie pożaru</t>
  </si>
  <si>
    <t>tak</t>
  </si>
  <si>
    <t>TAK</t>
  </si>
  <si>
    <t>NIE</t>
  </si>
  <si>
    <t>proszkowe i pianowe</t>
  </si>
  <si>
    <t>Urząd Miejski</t>
  </si>
  <si>
    <t>Powiatowy Urząd Pracy</t>
  </si>
  <si>
    <t xml:space="preserve">Ośrodek Pomocy Społecznej </t>
  </si>
  <si>
    <t>Centrum Integracji Społecznej</t>
  </si>
  <si>
    <t>Miejski Zespół Orzekania o Niepełnosprawności</t>
  </si>
  <si>
    <t>Miejska Biblioteka Publiczna</t>
  </si>
  <si>
    <t>Ośrodek Sportu i Rekreacji „Skałka"</t>
  </si>
  <si>
    <t>Szkoła Podstawowa Nr 1</t>
  </si>
  <si>
    <t>Szkoła Podstawowa Nr 2</t>
  </si>
  <si>
    <t>Szkoła Podstawowa Nr 3</t>
  </si>
  <si>
    <t>Szkoła Podstawowa Nr 8</t>
  </si>
  <si>
    <t>Szkoła Podstawowa Nr 17</t>
  </si>
  <si>
    <t>Szkoła Podstawowa Nr 19</t>
  </si>
  <si>
    <t>Szkoła Podstawowa Specjalna Nr 10</t>
  </si>
  <si>
    <t>Zespół Szkół Ogólnokształcących Nr 1</t>
  </si>
  <si>
    <t>Zespół Szkół Ogólnokształcących Nr 2</t>
  </si>
  <si>
    <t>Zespół Szkół i Pracy Pozaszkolnej</t>
  </si>
  <si>
    <t>Gimnazjum Nr 5</t>
  </si>
  <si>
    <t>Zespół Szkół Specjalnych</t>
  </si>
  <si>
    <t>Zespół Szkół Ekonomiczno-Usługowych</t>
  </si>
  <si>
    <t>Poradnia Psychologiczno-Pedagogiczna</t>
  </si>
  <si>
    <t>Młodzieżowy Dom Kultury</t>
  </si>
  <si>
    <t>Przedszkole Miejskie Nr 1</t>
  </si>
  <si>
    <t>Przedszkole Miejskie Nr 2</t>
  </si>
  <si>
    <t>Przedszkole Miejskie Nr 3</t>
  </si>
  <si>
    <t>Przedszkole Miejskie Nr 4</t>
  </si>
  <si>
    <t>Przedszkole Miejskie Nr 7</t>
  </si>
  <si>
    <t>Przedszkole Miejskie Nr 8</t>
  </si>
  <si>
    <t>Przedszkole Miejskie Nr 9</t>
  </si>
  <si>
    <t>Przedszkole Miejskie Nr 11</t>
  </si>
  <si>
    <t>Przedszkole Miejskie Nr 12</t>
  </si>
  <si>
    <t>Przedszkole Miejskie Nr 13</t>
  </si>
  <si>
    <t xml:space="preserve">Specjalistyczny Ośrodek Wsparcia dla Ofiar Przemocy w Rodzinie „Przystań" </t>
  </si>
  <si>
    <t>Miejski Dom Pomocy Społecznej „Złota Jesień”</t>
  </si>
  <si>
    <t>Środowiskowy Dom Samopomocy</t>
  </si>
  <si>
    <t>Zespół opieki nad dziećmi w wieku do lat 3</t>
  </si>
  <si>
    <t>gaśnice proszkowe, hydranty</t>
  </si>
  <si>
    <t>Firma ochroniarska</t>
  </si>
  <si>
    <t>gaśnica, hydrant</t>
  </si>
  <si>
    <t>brak</t>
  </si>
  <si>
    <t>gaśnice, hydranty</t>
  </si>
  <si>
    <t xml:space="preserve">gaśnice ABC, hydranty, </t>
  </si>
  <si>
    <t>nie</t>
  </si>
  <si>
    <t>tak kancelaria</t>
  </si>
  <si>
    <t>agencja ochrony Luna Chorzów</t>
  </si>
  <si>
    <t>BC</t>
  </si>
  <si>
    <t>ABC</t>
  </si>
  <si>
    <t>Firma Ochroniarska</t>
  </si>
  <si>
    <t>brak danych</t>
  </si>
  <si>
    <t>Firma ochroniarska Solid Security</t>
  </si>
  <si>
    <t>gaśnice ABC, hydranty</t>
  </si>
  <si>
    <t>Solid Security</t>
  </si>
  <si>
    <t>Do agencji ochrony</t>
  </si>
  <si>
    <t>gaśnice, hydrant, koce gaśnicze</t>
  </si>
  <si>
    <t>FOSA Sp. z o. o.  41-500 Chorzów, ul. Katowicka 115C</t>
  </si>
  <si>
    <t>częściowe</t>
  </si>
  <si>
    <t>nie dotyczy</t>
  </si>
  <si>
    <t>HYDRANTY, GAŚNICE, OKNA ODDYMIAJĄCE</t>
  </si>
  <si>
    <t>gaśnice ABC, hydrant</t>
  </si>
  <si>
    <t>gaśnice, hydranty zew.i wewnętrzne</t>
  </si>
  <si>
    <t xml:space="preserve">TAK </t>
  </si>
  <si>
    <t>FIRMA Ochraniarska  TIME SECURITY Sp.zoo. Katowice</t>
  </si>
  <si>
    <t>gaśnice, hydranty wewnętrzne</t>
  </si>
  <si>
    <t>GAŚNICE</t>
  </si>
  <si>
    <t>SOLID SECURITY</t>
  </si>
  <si>
    <t>Świętochłowice, Polna 26/31</t>
  </si>
  <si>
    <t>GAŚNICE, HYDRANTY</t>
  </si>
  <si>
    <t>gaśnice ABC</t>
  </si>
  <si>
    <t>ok. 2 km</t>
  </si>
  <si>
    <t>Era Chorzów</t>
  </si>
  <si>
    <t>2 km</t>
  </si>
  <si>
    <t>firma ochroniarska "SOLID"</t>
  </si>
  <si>
    <t>gaśnice A, hydranty, sygnalizatory</t>
  </si>
  <si>
    <t>300 m</t>
  </si>
  <si>
    <t>agencja ochrony</t>
  </si>
  <si>
    <t>NIE (STÓŻE NOCNI)</t>
  </si>
  <si>
    <t>DOT. PRACOWNI KOMPUTEROWYCH</t>
  </si>
  <si>
    <t>DO AGENCJI OCHRONY</t>
  </si>
  <si>
    <t>GP-4X, UGS-2X, GP-6X</t>
  </si>
  <si>
    <t>Fosa Chorzów</t>
  </si>
  <si>
    <t>Częściowo</t>
  </si>
  <si>
    <t>3km</t>
  </si>
  <si>
    <t>do ochrony</t>
  </si>
  <si>
    <t>gaśnice, hydranty wewnętrzne, system sygnalizacji p.poż wyposażony w czujniki pożaru i wysyłający sygnał do Straży Pożarnej</t>
  </si>
  <si>
    <t>Straż Pożarna</t>
  </si>
  <si>
    <t>POLICJA, DYREKTOR SZKOŁY, OSOBA mieszkająca w budynku szkoły</t>
  </si>
  <si>
    <t>częściowo</t>
  </si>
  <si>
    <t>Komenda Policji Św-ce</t>
  </si>
  <si>
    <t xml:space="preserve">niewymagane </t>
  </si>
  <si>
    <t>3 km.</t>
  </si>
  <si>
    <t>instalacja hydrantowa - przeciwpozarowa</t>
  </si>
  <si>
    <t>11 SKRZYŃ HYDRANTOWYCH</t>
  </si>
  <si>
    <t>3,1 km</t>
  </si>
  <si>
    <t xml:space="preserve">FOSA </t>
  </si>
  <si>
    <t>GP – 4X,GP- 12Z</t>
  </si>
  <si>
    <t>NIE DOTYCZY</t>
  </si>
  <si>
    <t>Gaśnice, hydranty</t>
  </si>
  <si>
    <t>FOSA, 41-500 Chorzów, ul. Katowicka 115c</t>
  </si>
  <si>
    <t>gaśnice, hydrant</t>
  </si>
  <si>
    <t>FOSA</t>
  </si>
  <si>
    <t>gaśnice</t>
  </si>
  <si>
    <t>gaśnice,</t>
  </si>
  <si>
    <t>Dom sportu ul.Wallisa</t>
  </si>
  <si>
    <t>Budynek Naprzód Lipiny</t>
  </si>
  <si>
    <t>Budynek sali gimnastycznej Szkolna 10</t>
  </si>
  <si>
    <t>Budynek Korty Aleja Parkowa</t>
  </si>
  <si>
    <t>Budynek Basenu ekologicznego Aleja Parkowa 15</t>
  </si>
  <si>
    <t xml:space="preserve">Muzeum Powstań Sląskich ul. Szpitalna 2 </t>
  </si>
  <si>
    <t>Muzeum Powstań Śląskich ul. Polaka1</t>
  </si>
  <si>
    <t>Basen kryty Zubrzyckiego 38</t>
  </si>
  <si>
    <t>Budynek przystani kajakowej</t>
  </si>
  <si>
    <t>Budynek  szatniowo sanitarny Aleja Parkowa</t>
  </si>
  <si>
    <t>Budynek warsztatu Bytomska 40</t>
  </si>
  <si>
    <t>Szkoła Podstawowa nr 4,  ul.Szkolna 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</si>
</sst>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62"/>
      </right>
      <top style="thin"/>
      <bottom style="thin"/>
    </border>
    <border>
      <left style="thin">
        <color indexed="62"/>
      </left>
      <right style="thin">
        <color indexed="62"/>
      </right>
      <top style="thin"/>
      <bottom style="thin"/>
    </border>
    <border>
      <left style="thin">
        <color indexed="62"/>
      </left>
      <right/>
      <top style="thin"/>
      <bottom style="thin"/>
    </border>
    <border>
      <left style="thin">
        <color indexed="62"/>
      </left>
      <right style="thin"/>
      <top style="thin"/>
      <bottom style="thin"/>
    </border>
    <border>
      <left>
        <color indexed="63"/>
      </left>
      <right style="thin">
        <color indexed="62"/>
      </right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24" borderId="0" xfId="0" applyFont="1" applyFill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/>
    </xf>
    <xf numFmtId="0" fontId="5" fillId="24" borderId="10" xfId="0" applyFont="1" applyFill="1" applyBorder="1" applyAlignment="1" applyProtection="1">
      <alignment vertical="center"/>
      <protection locked="0"/>
    </xf>
    <xf numFmtId="0" fontId="4" fillId="24" borderId="10" xfId="0" applyFont="1" applyFill="1" applyBorder="1" applyAlignment="1" applyProtection="1">
      <alignment vertical="center"/>
      <protection locked="0"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0" fontId="3" fillId="24" borderId="0" xfId="0" applyFont="1" applyFill="1" applyAlignment="1" applyProtection="1">
      <alignment vertical="center"/>
      <protection/>
    </xf>
    <xf numFmtId="0" fontId="4" fillId="20" borderId="11" xfId="0" applyFont="1" applyFill="1" applyBorder="1" applyAlignment="1" applyProtection="1">
      <alignment horizontal="center" vertical="center" wrapText="1"/>
      <protection locked="0"/>
    </xf>
    <xf numFmtId="0" fontId="4" fillId="20" borderId="12" xfId="0" applyFont="1" applyFill="1" applyBorder="1" applyAlignment="1" applyProtection="1">
      <alignment horizontal="center" vertical="center" textRotation="90"/>
      <protection locked="0"/>
    </xf>
    <xf numFmtId="0" fontId="4" fillId="20" borderId="13" xfId="0" applyFont="1" applyFill="1" applyBorder="1" applyAlignment="1" applyProtection="1">
      <alignment horizontal="center" vertical="center" textRotation="90"/>
      <protection locked="0"/>
    </xf>
    <xf numFmtId="0" fontId="4" fillId="20" borderId="13" xfId="0" applyFont="1" applyFill="1" applyBorder="1" applyAlignment="1" applyProtection="1">
      <alignment horizontal="center" vertical="center" textRotation="90" wrapText="1"/>
      <protection locked="0"/>
    </xf>
    <xf numFmtId="0" fontId="4" fillId="20" borderId="14" xfId="0" applyFont="1" applyFill="1" applyBorder="1" applyAlignment="1" applyProtection="1">
      <alignment horizontal="center" vertical="center" textRotation="90" wrapText="1"/>
      <protection locked="0"/>
    </xf>
    <xf numFmtId="0" fontId="4" fillId="20" borderId="15" xfId="0" applyFont="1" applyFill="1" applyBorder="1" applyAlignment="1" applyProtection="1">
      <alignment horizontal="left" vertical="center" wrapText="1"/>
      <protection/>
    </xf>
    <xf numFmtId="0" fontId="4" fillId="20" borderId="12" xfId="0" applyFont="1" applyFill="1" applyBorder="1" applyAlignment="1" applyProtection="1">
      <alignment horizontal="center" vertical="center"/>
      <protection locked="0"/>
    </xf>
    <xf numFmtId="0" fontId="4" fillId="20" borderId="13" xfId="0" applyFont="1" applyFill="1" applyBorder="1" applyAlignment="1" applyProtection="1">
      <alignment horizontal="center" vertical="center"/>
      <protection locked="0"/>
    </xf>
    <xf numFmtId="0" fontId="4" fillId="20" borderId="10" xfId="0" applyFont="1" applyFill="1" applyBorder="1" applyAlignment="1" applyProtection="1">
      <alignment horizontal="center" vertical="center"/>
      <protection locked="0"/>
    </xf>
    <xf numFmtId="0" fontId="4" fillId="24" borderId="16" xfId="0" applyFont="1" applyFill="1" applyBorder="1" applyAlignment="1" applyProtection="1">
      <alignment vertical="center" wrapText="1"/>
      <protection/>
    </xf>
    <xf numFmtId="0" fontId="4" fillId="25" borderId="17" xfId="0" applyFont="1" applyFill="1" applyBorder="1" applyAlignment="1" applyProtection="1">
      <alignment vertical="center"/>
      <protection/>
    </xf>
    <xf numFmtId="0" fontId="4" fillId="25" borderId="18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vertical="center" wrapText="1"/>
      <protection/>
    </xf>
    <xf numFmtId="0" fontId="4" fillId="26" borderId="18" xfId="0" applyFont="1" applyFill="1" applyBorder="1" applyAlignment="1" applyProtection="1">
      <alignment horizontal="center" vertical="center"/>
      <protection locked="0"/>
    </xf>
    <xf numFmtId="0" fontId="4" fillId="26" borderId="10" xfId="0" applyFont="1" applyFill="1" applyBorder="1" applyAlignment="1" applyProtection="1">
      <alignment horizontal="center" vertical="center"/>
      <protection locked="0"/>
    </xf>
    <xf numFmtId="0" fontId="4" fillId="20" borderId="10" xfId="0" applyFont="1" applyFill="1" applyBorder="1" applyAlignment="1" applyProtection="1">
      <alignment horizontal="center" vertical="center" wrapText="1"/>
      <protection locked="0"/>
    </xf>
    <xf numFmtId="0" fontId="4" fillId="20" borderId="12" xfId="0" applyFont="1" applyFill="1" applyBorder="1" applyAlignment="1" applyProtection="1">
      <alignment horizontal="center" vertical="center" wrapText="1"/>
      <protection locked="0"/>
    </xf>
    <xf numFmtId="0" fontId="4" fillId="20" borderId="13" xfId="0" applyFont="1" applyFill="1" applyBorder="1" applyAlignment="1" applyProtection="1">
      <alignment horizontal="center" vertical="center" wrapText="1"/>
      <protection locked="0"/>
    </xf>
    <xf numFmtId="0" fontId="4" fillId="20" borderId="10" xfId="0" applyFont="1" applyFill="1" applyBorder="1" applyAlignment="1" applyProtection="1">
      <alignment vertical="center" wrapText="1"/>
      <protection locked="0"/>
    </xf>
    <xf numFmtId="0" fontId="4" fillId="26" borderId="18" xfId="0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Alignment="1" applyProtection="1">
      <alignment horizontal="center" vertical="center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1" xfId="52"/>
    <cellStyle name="Normalny 12" xfId="53"/>
    <cellStyle name="Normalny 13" xfId="54"/>
    <cellStyle name="Normalny 14" xfId="55"/>
    <cellStyle name="Normalny 16" xfId="56"/>
    <cellStyle name="Normalny 17" xfId="57"/>
    <cellStyle name="Normalny 18" xfId="58"/>
    <cellStyle name="Normalny 19" xfId="59"/>
    <cellStyle name="Normalny 2" xfId="60"/>
    <cellStyle name="Normalny 20" xfId="61"/>
    <cellStyle name="Normalny 21" xfId="62"/>
    <cellStyle name="Normalny 22" xfId="63"/>
    <cellStyle name="Normalny 23" xfId="64"/>
    <cellStyle name="Obliczenia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115" zoomScaleNormal="115" zoomScalePageLayoutView="0" workbookViewId="0" topLeftCell="A1">
      <selection activeCell="A27" sqref="A27"/>
    </sheetView>
  </sheetViews>
  <sheetFormatPr defaultColWidth="9.00390625" defaultRowHeight="12.75"/>
  <cols>
    <col min="1" max="1" width="4.375" style="2" customWidth="1"/>
    <col min="2" max="2" width="29.875" style="4" customWidth="1"/>
    <col min="3" max="3" width="20.375" style="2" customWidth="1"/>
    <col min="4" max="4" width="5.875" style="2" customWidth="1"/>
    <col min="5" max="5" width="6.75390625" style="2" customWidth="1"/>
    <col min="6" max="6" width="7.125" style="2" customWidth="1"/>
    <col min="7" max="7" width="10.25390625" style="2" customWidth="1"/>
    <col min="8" max="9" width="8.875" style="2" customWidth="1"/>
    <col min="10" max="10" width="8.00390625" style="2" customWidth="1"/>
    <col min="11" max="11" width="7.375" style="2" customWidth="1"/>
    <col min="12" max="14" width="8.875" style="2" customWidth="1"/>
    <col min="15" max="15" width="14.25390625" style="2" bestFit="1" customWidth="1"/>
    <col min="16" max="16384" width="9.125" style="2" customWidth="1"/>
  </cols>
  <sheetData>
    <row r="1" spans="2:15" ht="36" customHeight="1">
      <c r="B1" s="30" t="s">
        <v>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s="1" customFormat="1" ht="93" customHeight="1">
      <c r="B2" s="9"/>
      <c r="C2" s="10" t="s">
        <v>15</v>
      </c>
      <c r="D2" s="11" t="s">
        <v>2</v>
      </c>
      <c r="E2" s="12" t="s">
        <v>3</v>
      </c>
      <c r="F2" s="13" t="s">
        <v>14</v>
      </c>
      <c r="G2" s="13" t="s">
        <v>4</v>
      </c>
      <c r="H2" s="13" t="s">
        <v>6</v>
      </c>
      <c r="I2" s="14" t="s">
        <v>5</v>
      </c>
      <c r="J2" s="13" t="s">
        <v>8</v>
      </c>
      <c r="K2" s="13" t="s">
        <v>9</v>
      </c>
      <c r="L2" s="13" t="s">
        <v>10</v>
      </c>
      <c r="M2" s="13" t="s">
        <v>11</v>
      </c>
      <c r="N2" s="14" t="s">
        <v>12</v>
      </c>
      <c r="O2" s="14" t="s">
        <v>13</v>
      </c>
    </row>
    <row r="3" spans="1:15" s="3" customFormat="1" ht="12.75">
      <c r="A3" s="5"/>
      <c r="B3" s="15" t="s">
        <v>0</v>
      </c>
      <c r="C3" s="16" t="s">
        <v>1</v>
      </c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5.75" customHeight="1">
      <c r="A4" s="6">
        <v>1</v>
      </c>
      <c r="B4" s="19" t="s">
        <v>20</v>
      </c>
      <c r="C4" s="18" t="s">
        <v>87</v>
      </c>
      <c r="D4" s="18">
        <v>17</v>
      </c>
      <c r="E4" s="18">
        <v>0</v>
      </c>
      <c r="F4" s="18">
        <v>0</v>
      </c>
      <c r="G4" s="18">
        <v>0</v>
      </c>
      <c r="H4" s="18" t="s">
        <v>18</v>
      </c>
      <c r="I4" s="18" t="s">
        <v>88</v>
      </c>
      <c r="J4" s="18" t="s">
        <v>18</v>
      </c>
      <c r="K4" s="18" t="s">
        <v>17</v>
      </c>
      <c r="L4" s="18" t="s">
        <v>17</v>
      </c>
      <c r="M4" s="18" t="s">
        <v>17</v>
      </c>
      <c r="N4" s="18" t="s">
        <v>17</v>
      </c>
      <c r="O4" s="18" t="s">
        <v>89</v>
      </c>
    </row>
    <row r="5" spans="1:15" ht="15.75" customHeight="1">
      <c r="A5" s="6"/>
      <c r="B5" s="19" t="s">
        <v>20</v>
      </c>
      <c r="C5" s="18" t="s">
        <v>87</v>
      </c>
      <c r="D5" s="18">
        <v>6</v>
      </c>
      <c r="E5" s="18">
        <v>0</v>
      </c>
      <c r="F5" s="18">
        <v>0</v>
      </c>
      <c r="G5" s="18">
        <v>0</v>
      </c>
      <c r="H5" s="18" t="s">
        <v>18</v>
      </c>
      <c r="I5" s="18" t="s">
        <v>88</v>
      </c>
      <c r="J5" s="18" t="s">
        <v>18</v>
      </c>
      <c r="K5" s="18" t="s">
        <v>17</v>
      </c>
      <c r="L5" s="18" t="s">
        <v>18</v>
      </c>
      <c r="M5" s="18" t="s">
        <v>17</v>
      </c>
      <c r="N5" s="18" t="s">
        <v>17</v>
      </c>
      <c r="O5" s="18" t="s">
        <v>89</v>
      </c>
    </row>
    <row r="6" spans="1:15" ht="15.75" customHeight="1">
      <c r="A6" s="6"/>
      <c r="B6" s="19" t="s">
        <v>20</v>
      </c>
      <c r="C6" s="18" t="s">
        <v>87</v>
      </c>
      <c r="D6" s="18">
        <v>16</v>
      </c>
      <c r="E6" s="18">
        <v>0</v>
      </c>
      <c r="F6" s="18">
        <v>0</v>
      </c>
      <c r="G6" s="18">
        <v>0</v>
      </c>
      <c r="H6" s="18" t="s">
        <v>18</v>
      </c>
      <c r="I6" s="18" t="s">
        <v>88</v>
      </c>
      <c r="J6" s="18" t="s">
        <v>18</v>
      </c>
      <c r="K6" s="18" t="s">
        <v>17</v>
      </c>
      <c r="L6" s="18" t="s">
        <v>18</v>
      </c>
      <c r="M6" s="18" t="s">
        <v>17</v>
      </c>
      <c r="N6" s="18" t="s">
        <v>17</v>
      </c>
      <c r="O6" s="18" t="s">
        <v>89</v>
      </c>
    </row>
    <row r="7" spans="1:15" ht="15.75" customHeight="1">
      <c r="A7" s="6">
        <f>SUM(A4+1)</f>
        <v>2</v>
      </c>
      <c r="B7" s="19" t="s">
        <v>21</v>
      </c>
      <c r="C7" s="18" t="s">
        <v>56</v>
      </c>
      <c r="D7" s="18">
        <v>7</v>
      </c>
      <c r="E7" s="18">
        <v>6</v>
      </c>
      <c r="F7" s="18">
        <v>0</v>
      </c>
      <c r="G7" s="18">
        <v>0</v>
      </c>
      <c r="H7" s="18" t="s">
        <v>18</v>
      </c>
      <c r="I7" s="18">
        <v>3</v>
      </c>
      <c r="J7" s="18" t="s">
        <v>18</v>
      </c>
      <c r="K7" s="18" t="s">
        <v>17</v>
      </c>
      <c r="L7" s="18" t="s">
        <v>17</v>
      </c>
      <c r="M7" s="18" t="s">
        <v>17</v>
      </c>
      <c r="N7" s="18" t="s">
        <v>17</v>
      </c>
      <c r="O7" s="18" t="s">
        <v>57</v>
      </c>
    </row>
    <row r="8" spans="1:15" ht="15.75" customHeight="1">
      <c r="A8" s="6">
        <v>3</v>
      </c>
      <c r="B8" s="19" t="s">
        <v>22</v>
      </c>
      <c r="C8" s="23" t="s">
        <v>65</v>
      </c>
      <c r="D8" s="23">
        <v>4</v>
      </c>
      <c r="E8" s="23">
        <v>1</v>
      </c>
      <c r="F8" s="23">
        <v>0</v>
      </c>
      <c r="G8" s="23">
        <v>72</v>
      </c>
      <c r="H8" s="23" t="s">
        <v>18</v>
      </c>
      <c r="I8" s="23">
        <v>2.6</v>
      </c>
      <c r="J8" s="23" t="s">
        <v>17</v>
      </c>
      <c r="K8" s="23" t="s">
        <v>18</v>
      </c>
      <c r="L8" s="23" t="s">
        <v>18</v>
      </c>
      <c r="M8" s="23" t="s">
        <v>17</v>
      </c>
      <c r="N8" s="23" t="s">
        <v>18</v>
      </c>
      <c r="O8" s="23" t="s">
        <v>18</v>
      </c>
    </row>
    <row r="9" spans="1:15" ht="15.75" customHeight="1">
      <c r="A9" s="6"/>
      <c r="B9" s="19" t="s">
        <v>22</v>
      </c>
      <c r="C9" s="23" t="s">
        <v>66</v>
      </c>
      <c r="D9" s="23">
        <v>6</v>
      </c>
      <c r="E9" s="23">
        <v>0</v>
      </c>
      <c r="F9" s="23">
        <v>0</v>
      </c>
      <c r="G9" s="23">
        <v>0</v>
      </c>
      <c r="H9" s="23" t="s">
        <v>18</v>
      </c>
      <c r="I9" s="23">
        <v>1.7000000000000002</v>
      </c>
      <c r="J9" s="23" t="s">
        <v>18</v>
      </c>
      <c r="K9" s="23" t="s">
        <v>17</v>
      </c>
      <c r="L9" s="23" t="s">
        <v>18</v>
      </c>
      <c r="M9" s="23" t="s">
        <v>17</v>
      </c>
      <c r="N9" s="23" t="s">
        <v>17</v>
      </c>
      <c r="O9" s="23" t="s">
        <v>67</v>
      </c>
    </row>
    <row r="10" spans="1:15" ht="15.75" customHeight="1">
      <c r="A10" s="6"/>
      <c r="B10" s="19" t="s">
        <v>22</v>
      </c>
      <c r="C10" s="23" t="s">
        <v>66</v>
      </c>
      <c r="D10" s="23">
        <v>1</v>
      </c>
      <c r="E10" s="23">
        <v>0</v>
      </c>
      <c r="F10" s="23">
        <v>0</v>
      </c>
      <c r="G10" s="23">
        <v>0</v>
      </c>
      <c r="H10" s="23" t="s">
        <v>18</v>
      </c>
      <c r="I10" s="23">
        <v>1.7000000000000002</v>
      </c>
      <c r="J10" s="23" t="s">
        <v>18</v>
      </c>
      <c r="K10" s="23" t="s">
        <v>18</v>
      </c>
      <c r="L10" s="23" t="s">
        <v>18</v>
      </c>
      <c r="M10" s="23" t="s">
        <v>18</v>
      </c>
      <c r="N10" s="23" t="s">
        <v>18</v>
      </c>
      <c r="O10" s="23" t="s">
        <v>18</v>
      </c>
    </row>
    <row r="11" spans="1:15" ht="15.75" customHeight="1">
      <c r="A11" s="6">
        <v>4</v>
      </c>
      <c r="B11" s="19" t="s">
        <v>23</v>
      </c>
      <c r="C11" s="18" t="s">
        <v>60</v>
      </c>
      <c r="D11" s="16">
        <v>3</v>
      </c>
      <c r="E11" s="17">
        <v>2</v>
      </c>
      <c r="F11" s="17">
        <v>0</v>
      </c>
      <c r="G11" s="17">
        <v>33</v>
      </c>
      <c r="H11" s="17" t="s">
        <v>18</v>
      </c>
      <c r="I11" s="17">
        <v>3</v>
      </c>
      <c r="J11" s="17" t="s">
        <v>18</v>
      </c>
      <c r="K11" s="17" t="s">
        <v>17</v>
      </c>
      <c r="L11" s="17" t="s">
        <v>17</v>
      </c>
      <c r="M11" s="17" t="s">
        <v>17</v>
      </c>
      <c r="N11" s="17" t="s">
        <v>17</v>
      </c>
      <c r="O11" s="18" t="s">
        <v>108</v>
      </c>
    </row>
    <row r="12" spans="1:15" ht="23.25" customHeight="1">
      <c r="A12" s="6">
        <f aca="true" t="shared" si="0" ref="A12:A55">SUM(A11+1)</f>
        <v>5</v>
      </c>
      <c r="B12" s="19" t="s">
        <v>24</v>
      </c>
      <c r="C12" s="23" t="s">
        <v>58</v>
      </c>
      <c r="D12" s="23">
        <v>1</v>
      </c>
      <c r="E12" s="23">
        <v>1</v>
      </c>
      <c r="F12" s="23">
        <v>0</v>
      </c>
      <c r="G12" s="23">
        <v>0</v>
      </c>
      <c r="H12" s="23" t="s">
        <v>18</v>
      </c>
      <c r="I12" s="23">
        <v>1</v>
      </c>
      <c r="J12" s="23" t="s">
        <v>18</v>
      </c>
      <c r="K12" s="23" t="s">
        <v>17</v>
      </c>
      <c r="L12" s="23" t="s">
        <v>18</v>
      </c>
      <c r="M12" s="23" t="s">
        <v>18</v>
      </c>
      <c r="N12" s="23" t="s">
        <v>17</v>
      </c>
      <c r="O12" s="23" t="s">
        <v>59</v>
      </c>
    </row>
    <row r="13" spans="1:15" ht="15.75" customHeight="1">
      <c r="A13" s="6">
        <f t="shared" si="0"/>
        <v>6</v>
      </c>
      <c r="B13" s="19" t="s">
        <v>25</v>
      </c>
      <c r="C13" s="18" t="s">
        <v>60</v>
      </c>
      <c r="D13" s="18">
        <v>2</v>
      </c>
      <c r="E13" s="18">
        <v>1</v>
      </c>
      <c r="F13" s="18">
        <v>0</v>
      </c>
      <c r="G13" s="18">
        <v>0</v>
      </c>
      <c r="H13" s="18" t="s">
        <v>62</v>
      </c>
      <c r="I13" s="18" t="s">
        <v>68</v>
      </c>
      <c r="J13" s="18" t="s">
        <v>62</v>
      </c>
      <c r="K13" s="18" t="s">
        <v>62</v>
      </c>
      <c r="L13" s="18" t="s">
        <v>62</v>
      </c>
      <c r="M13" s="18" t="s">
        <v>16</v>
      </c>
      <c r="N13" s="18" t="s">
        <v>62</v>
      </c>
      <c r="O13" s="23" t="s">
        <v>59</v>
      </c>
    </row>
    <row r="14" spans="1:15" ht="15.75" customHeight="1">
      <c r="A14" s="6">
        <f t="shared" si="0"/>
        <v>7</v>
      </c>
      <c r="B14" s="19" t="s">
        <v>128</v>
      </c>
      <c r="C14" s="18" t="s">
        <v>60</v>
      </c>
      <c r="D14" s="18">
        <v>9</v>
      </c>
      <c r="E14" s="18">
        <v>4</v>
      </c>
      <c r="F14" s="18">
        <v>0</v>
      </c>
      <c r="G14" s="18">
        <v>21</v>
      </c>
      <c r="H14" s="18" t="s">
        <v>18</v>
      </c>
      <c r="I14" s="18">
        <v>3</v>
      </c>
      <c r="J14" s="18" t="s">
        <v>17</v>
      </c>
      <c r="K14" s="18" t="s">
        <v>17</v>
      </c>
      <c r="L14" s="18" t="s">
        <v>18</v>
      </c>
      <c r="M14" s="18" t="s">
        <v>18</v>
      </c>
      <c r="N14" s="18" t="s">
        <v>17</v>
      </c>
      <c r="O14" s="23" t="s">
        <v>59</v>
      </c>
    </row>
    <row r="15" spans="1:15" ht="22.5" customHeight="1">
      <c r="A15" s="6"/>
      <c r="B15" s="22" t="s">
        <v>127</v>
      </c>
      <c r="C15" s="18" t="s">
        <v>120</v>
      </c>
      <c r="D15" s="18">
        <v>5</v>
      </c>
      <c r="E15" s="18">
        <v>0</v>
      </c>
      <c r="F15" s="18">
        <v>0</v>
      </c>
      <c r="G15" s="18">
        <v>0</v>
      </c>
      <c r="H15" s="18" t="s">
        <v>18</v>
      </c>
      <c r="I15" s="18">
        <v>3</v>
      </c>
      <c r="J15" s="18" t="s">
        <v>17</v>
      </c>
      <c r="K15" s="18" t="s">
        <v>18</v>
      </c>
      <c r="L15" s="18" t="s">
        <v>18</v>
      </c>
      <c r="M15" s="18" t="s">
        <v>18</v>
      </c>
      <c r="N15" s="18" t="s">
        <v>18</v>
      </c>
      <c r="O15" s="23" t="s">
        <v>59</v>
      </c>
    </row>
    <row r="16" spans="1:15" ht="15.75" customHeight="1">
      <c r="A16" s="6">
        <f>SUM(A14+1)</f>
        <v>8</v>
      </c>
      <c r="B16" s="19" t="s">
        <v>26</v>
      </c>
      <c r="C16" s="24" t="s">
        <v>118</v>
      </c>
      <c r="D16" s="24">
        <v>8</v>
      </c>
      <c r="E16" s="24">
        <v>1</v>
      </c>
      <c r="F16" s="24">
        <v>0</v>
      </c>
      <c r="G16" s="24">
        <v>0</v>
      </c>
      <c r="H16" s="24" t="s">
        <v>62</v>
      </c>
      <c r="I16" s="24">
        <v>1.5</v>
      </c>
      <c r="J16" s="24" t="s">
        <v>62</v>
      </c>
      <c r="K16" s="24" t="s">
        <v>16</v>
      </c>
      <c r="L16" s="24" t="s">
        <v>16</v>
      </c>
      <c r="M16" s="24" t="s">
        <v>16</v>
      </c>
      <c r="N16" s="24" t="s">
        <v>62</v>
      </c>
      <c r="O16" s="24" t="s">
        <v>119</v>
      </c>
    </row>
    <row r="17" spans="1:15" ht="15.75" customHeight="1">
      <c r="A17" s="6"/>
      <c r="B17" s="21" t="s">
        <v>122</v>
      </c>
      <c r="C17" s="24" t="s">
        <v>120</v>
      </c>
      <c r="D17" s="24">
        <v>3</v>
      </c>
      <c r="E17" s="24">
        <v>0</v>
      </c>
      <c r="F17" s="24">
        <v>0</v>
      </c>
      <c r="G17" s="24">
        <v>0</v>
      </c>
      <c r="H17" s="24" t="s">
        <v>62</v>
      </c>
      <c r="I17" s="24">
        <v>2</v>
      </c>
      <c r="J17" s="24" t="s">
        <v>62</v>
      </c>
      <c r="K17" s="24" t="s">
        <v>62</v>
      </c>
      <c r="L17" s="24" t="s">
        <v>62</v>
      </c>
      <c r="M17" s="24" t="s">
        <v>16</v>
      </c>
      <c r="N17" s="24" t="s">
        <v>62</v>
      </c>
      <c r="O17" s="23" t="s">
        <v>59</v>
      </c>
    </row>
    <row r="18" spans="1:15" ht="15.75" customHeight="1">
      <c r="A18" s="6"/>
      <c r="B18" s="21" t="s">
        <v>123</v>
      </c>
      <c r="C18" s="24" t="s">
        <v>120</v>
      </c>
      <c r="D18" s="24">
        <v>3</v>
      </c>
      <c r="E18" s="24">
        <v>0</v>
      </c>
      <c r="F18" s="24">
        <v>0</v>
      </c>
      <c r="G18" s="24">
        <v>0</v>
      </c>
      <c r="H18" s="24" t="s">
        <v>62</v>
      </c>
      <c r="I18" s="24">
        <v>3</v>
      </c>
      <c r="J18" s="24" t="s">
        <v>62</v>
      </c>
      <c r="K18" s="24" t="s">
        <v>16</v>
      </c>
      <c r="L18" s="24" t="s">
        <v>62</v>
      </c>
      <c r="M18" s="24" t="s">
        <v>16</v>
      </c>
      <c r="N18" s="24" t="s">
        <v>16</v>
      </c>
      <c r="O18" s="24" t="s">
        <v>119</v>
      </c>
    </row>
    <row r="19" spans="1:15" ht="15.75" customHeight="1">
      <c r="A19" s="6"/>
      <c r="B19" s="21" t="s">
        <v>124</v>
      </c>
      <c r="C19" s="24" t="s">
        <v>120</v>
      </c>
      <c r="D19" s="24">
        <v>2</v>
      </c>
      <c r="E19" s="24">
        <v>0</v>
      </c>
      <c r="F19" s="24">
        <v>0</v>
      </c>
      <c r="G19" s="24">
        <v>0</v>
      </c>
      <c r="H19" s="24" t="s">
        <v>62</v>
      </c>
      <c r="I19" s="24">
        <v>1.5</v>
      </c>
      <c r="J19" s="24" t="s">
        <v>62</v>
      </c>
      <c r="K19" s="24" t="s">
        <v>62</v>
      </c>
      <c r="L19" s="24" t="s">
        <v>62</v>
      </c>
      <c r="M19" s="24" t="s">
        <v>16</v>
      </c>
      <c r="N19" s="24" t="s">
        <v>62</v>
      </c>
      <c r="O19" s="23" t="s">
        <v>59</v>
      </c>
    </row>
    <row r="20" spans="1:15" ht="15.75" customHeight="1">
      <c r="A20" s="6"/>
      <c r="B20" s="21" t="s">
        <v>129</v>
      </c>
      <c r="C20" s="24" t="s">
        <v>118</v>
      </c>
      <c r="D20" s="24">
        <v>4</v>
      </c>
      <c r="E20" s="24">
        <v>1</v>
      </c>
      <c r="F20" s="24">
        <v>0</v>
      </c>
      <c r="G20" s="24">
        <v>0</v>
      </c>
      <c r="H20" s="24" t="s">
        <v>62</v>
      </c>
      <c r="I20" s="24">
        <v>1</v>
      </c>
      <c r="J20" s="24" t="s">
        <v>62</v>
      </c>
      <c r="K20" s="24" t="s">
        <v>62</v>
      </c>
      <c r="L20" s="24" t="s">
        <v>62</v>
      </c>
      <c r="M20" s="24" t="s">
        <v>16</v>
      </c>
      <c r="N20" s="24" t="s">
        <v>62</v>
      </c>
      <c r="O20" s="23" t="s">
        <v>59</v>
      </c>
    </row>
    <row r="21" spans="1:15" ht="15.75" customHeight="1">
      <c r="A21" s="6"/>
      <c r="B21" s="21" t="s">
        <v>125</v>
      </c>
      <c r="C21" s="24" t="s">
        <v>120</v>
      </c>
      <c r="D21" s="24">
        <v>3</v>
      </c>
      <c r="E21" s="24">
        <v>0</v>
      </c>
      <c r="F21" s="24">
        <v>0</v>
      </c>
      <c r="G21" s="24">
        <v>0</v>
      </c>
      <c r="H21" s="24" t="s">
        <v>62</v>
      </c>
      <c r="I21" s="24">
        <v>1.5</v>
      </c>
      <c r="J21" s="24" t="s">
        <v>62</v>
      </c>
      <c r="K21" s="24" t="s">
        <v>16</v>
      </c>
      <c r="L21" s="24" t="s">
        <v>62</v>
      </c>
      <c r="M21" s="24" t="s">
        <v>16</v>
      </c>
      <c r="N21" s="24" t="s">
        <v>16</v>
      </c>
      <c r="O21" s="24" t="s">
        <v>119</v>
      </c>
    </row>
    <row r="22" spans="1:15" ht="21" customHeight="1">
      <c r="A22" s="6"/>
      <c r="B22" s="21" t="s">
        <v>126</v>
      </c>
      <c r="C22" s="24" t="s">
        <v>118</v>
      </c>
      <c r="D22" s="24">
        <v>4</v>
      </c>
      <c r="E22" s="24">
        <v>4</v>
      </c>
      <c r="F22" s="24">
        <v>0</v>
      </c>
      <c r="G22" s="24">
        <v>1</v>
      </c>
      <c r="H22" s="24" t="s">
        <v>62</v>
      </c>
      <c r="I22" s="24">
        <v>1.5</v>
      </c>
      <c r="J22" s="24" t="s">
        <v>62</v>
      </c>
      <c r="K22" s="24" t="s">
        <v>16</v>
      </c>
      <c r="L22" s="24" t="s">
        <v>16</v>
      </c>
      <c r="M22" s="24" t="s">
        <v>62</v>
      </c>
      <c r="N22" s="24" t="s">
        <v>16</v>
      </c>
      <c r="O22" s="24" t="s">
        <v>119</v>
      </c>
    </row>
    <row r="23" spans="1:15" ht="15.75" customHeight="1">
      <c r="A23" s="6"/>
      <c r="B23" s="21" t="s">
        <v>130</v>
      </c>
      <c r="C23" s="24" t="s">
        <v>120</v>
      </c>
      <c r="D23" s="24">
        <v>0</v>
      </c>
      <c r="E23" s="24">
        <v>0</v>
      </c>
      <c r="F23" s="24">
        <v>0</v>
      </c>
      <c r="G23" s="24">
        <v>0</v>
      </c>
      <c r="H23" s="24" t="s">
        <v>62</v>
      </c>
      <c r="I23" s="24">
        <v>1.5</v>
      </c>
      <c r="J23" s="24" t="s">
        <v>62</v>
      </c>
      <c r="K23" s="24" t="s">
        <v>62</v>
      </c>
      <c r="L23" s="24" t="s">
        <v>62</v>
      </c>
      <c r="M23" s="24" t="s">
        <v>62</v>
      </c>
      <c r="N23" s="24" t="s">
        <v>62</v>
      </c>
      <c r="O23" s="23" t="s">
        <v>59</v>
      </c>
    </row>
    <row r="24" spans="1:15" ht="15.75" customHeight="1">
      <c r="A24" s="6"/>
      <c r="B24" s="20" t="s">
        <v>131</v>
      </c>
      <c r="C24" s="24" t="s">
        <v>120</v>
      </c>
      <c r="D24" s="24">
        <v>0</v>
      </c>
      <c r="E24" s="24">
        <v>0</v>
      </c>
      <c r="F24" s="24">
        <v>0</v>
      </c>
      <c r="G24" s="24">
        <v>0</v>
      </c>
      <c r="H24" s="24" t="s">
        <v>62</v>
      </c>
      <c r="I24" s="24">
        <v>1.5</v>
      </c>
      <c r="J24" s="24" t="s">
        <v>62</v>
      </c>
      <c r="K24" s="24" t="s">
        <v>16</v>
      </c>
      <c r="L24" s="24" t="s">
        <v>62</v>
      </c>
      <c r="M24" s="24" t="s">
        <v>62</v>
      </c>
      <c r="N24" s="24" t="s">
        <v>16</v>
      </c>
      <c r="O24" s="24" t="s">
        <v>119</v>
      </c>
    </row>
    <row r="25" spans="1:15" ht="15.75" customHeight="1">
      <c r="A25" s="6"/>
      <c r="B25" s="20" t="s">
        <v>132</v>
      </c>
      <c r="C25" s="24" t="s">
        <v>121</v>
      </c>
      <c r="D25" s="24">
        <v>2</v>
      </c>
      <c r="E25" s="24">
        <v>0</v>
      </c>
      <c r="F25" s="24">
        <v>0</v>
      </c>
      <c r="G25" s="24">
        <v>0</v>
      </c>
      <c r="H25" s="24" t="s">
        <v>62</v>
      </c>
      <c r="I25" s="24">
        <v>1.5</v>
      </c>
      <c r="J25" s="24" t="s">
        <v>62</v>
      </c>
      <c r="K25" s="24" t="s">
        <v>16</v>
      </c>
      <c r="L25" s="24" t="s">
        <v>62</v>
      </c>
      <c r="M25" s="24" t="s">
        <v>16</v>
      </c>
      <c r="N25" s="24" t="s">
        <v>16</v>
      </c>
      <c r="O25" s="24" t="s">
        <v>119</v>
      </c>
    </row>
    <row r="26" spans="1:15" ht="15.75" customHeight="1">
      <c r="A26" s="6">
        <v>9</v>
      </c>
      <c r="B26" s="19" t="s">
        <v>27</v>
      </c>
      <c r="C26" s="18" t="s">
        <v>60</v>
      </c>
      <c r="D26" s="18">
        <v>20</v>
      </c>
      <c r="E26" s="18">
        <v>10</v>
      </c>
      <c r="F26" s="18">
        <v>0</v>
      </c>
      <c r="G26" s="18">
        <v>0</v>
      </c>
      <c r="H26" s="18" t="s">
        <v>18</v>
      </c>
      <c r="I26" s="18">
        <v>1</v>
      </c>
      <c r="J26" s="18" t="s">
        <v>17</v>
      </c>
      <c r="K26" s="18" t="s">
        <v>18</v>
      </c>
      <c r="L26" s="18" t="s">
        <v>17</v>
      </c>
      <c r="M26" s="18" t="s">
        <v>17</v>
      </c>
      <c r="N26" s="18" t="s">
        <v>17</v>
      </c>
      <c r="O26" s="25" t="s">
        <v>105</v>
      </c>
    </row>
    <row r="27" spans="1:15" ht="15.75" customHeight="1">
      <c r="A27" s="6">
        <f t="shared" si="0"/>
        <v>10</v>
      </c>
      <c r="B27" s="19" t="s">
        <v>28</v>
      </c>
      <c r="C27" s="18" t="s">
        <v>98</v>
      </c>
      <c r="D27" s="18">
        <v>15</v>
      </c>
      <c r="E27" s="18">
        <v>9</v>
      </c>
      <c r="F27" s="18">
        <v>0</v>
      </c>
      <c r="G27" s="18">
        <v>0</v>
      </c>
      <c r="H27" s="18" t="s">
        <v>18</v>
      </c>
      <c r="I27" s="18" t="s">
        <v>90</v>
      </c>
      <c r="J27" s="18" t="s">
        <v>18</v>
      </c>
      <c r="K27" s="18" t="s">
        <v>17</v>
      </c>
      <c r="L27" s="18" t="s">
        <v>17</v>
      </c>
      <c r="M27" s="18" t="s">
        <v>17</v>
      </c>
      <c r="N27" s="18" t="s">
        <v>17</v>
      </c>
      <c r="O27" s="18" t="s">
        <v>99</v>
      </c>
    </row>
    <row r="28" spans="1:15" ht="23.25" customHeight="1">
      <c r="A28" s="6">
        <f t="shared" si="0"/>
        <v>11</v>
      </c>
      <c r="B28" s="19" t="s">
        <v>29</v>
      </c>
      <c r="C28" s="26" t="s">
        <v>60</v>
      </c>
      <c r="D28" s="26">
        <v>16</v>
      </c>
      <c r="E28" s="27">
        <v>6</v>
      </c>
      <c r="F28" s="27">
        <v>0</v>
      </c>
      <c r="G28" s="27">
        <v>0</v>
      </c>
      <c r="H28" s="27" t="s">
        <v>18</v>
      </c>
      <c r="I28" s="27">
        <v>1</v>
      </c>
      <c r="J28" s="27" t="s">
        <v>18</v>
      </c>
      <c r="K28" s="27" t="s">
        <v>17</v>
      </c>
      <c r="L28" s="27" t="s">
        <v>17</v>
      </c>
      <c r="M28" s="27" t="s">
        <v>17</v>
      </c>
      <c r="N28" s="27" t="s">
        <v>17</v>
      </c>
      <c r="O28" s="25" t="s">
        <v>85</v>
      </c>
    </row>
    <row r="29" spans="1:15" ht="25.5" customHeight="1">
      <c r="A29" s="6">
        <f t="shared" si="0"/>
        <v>12</v>
      </c>
      <c r="B29" s="8" t="s">
        <v>133</v>
      </c>
      <c r="C29" s="18" t="s">
        <v>19</v>
      </c>
      <c r="D29" s="18">
        <v>23</v>
      </c>
      <c r="E29" s="18">
        <v>8</v>
      </c>
      <c r="F29" s="18">
        <v>0</v>
      </c>
      <c r="G29" s="18">
        <v>0</v>
      </c>
      <c r="H29" s="18" t="s">
        <v>18</v>
      </c>
      <c r="I29" s="18">
        <v>1</v>
      </c>
      <c r="J29" s="18" t="s">
        <v>18</v>
      </c>
      <c r="K29" s="18" t="s">
        <v>17</v>
      </c>
      <c r="L29" s="18" t="s">
        <v>17</v>
      </c>
      <c r="M29" s="18" t="s">
        <v>18</v>
      </c>
      <c r="N29" s="18" t="s">
        <v>17</v>
      </c>
      <c r="O29" s="18" t="s">
        <v>9</v>
      </c>
    </row>
    <row r="30" spans="1:15" ht="15.75" customHeight="1">
      <c r="A30" s="6">
        <f t="shared" si="0"/>
        <v>13</v>
      </c>
      <c r="B30" s="19" t="s">
        <v>30</v>
      </c>
      <c r="C30" s="16" t="s">
        <v>60</v>
      </c>
      <c r="D30" s="16">
        <v>15</v>
      </c>
      <c r="E30" s="17">
        <v>7</v>
      </c>
      <c r="F30" s="17">
        <v>0</v>
      </c>
      <c r="G30" s="17">
        <v>0</v>
      </c>
      <c r="H30" s="17" t="s">
        <v>18</v>
      </c>
      <c r="I30" s="17">
        <v>3</v>
      </c>
      <c r="J30" s="17" t="s">
        <v>17</v>
      </c>
      <c r="K30" s="17" t="s">
        <v>18</v>
      </c>
      <c r="L30" s="17" t="s">
        <v>17</v>
      </c>
      <c r="M30" s="17" t="s">
        <v>75</v>
      </c>
      <c r="N30" s="17" t="s">
        <v>62</v>
      </c>
      <c r="O30" s="18" t="s">
        <v>76</v>
      </c>
    </row>
    <row r="31" spans="1:15" ht="68.25" customHeight="1">
      <c r="A31" s="6">
        <f t="shared" si="0"/>
        <v>14</v>
      </c>
      <c r="B31" s="19" t="s">
        <v>31</v>
      </c>
      <c r="C31" s="25" t="s">
        <v>110</v>
      </c>
      <c r="D31" s="25">
        <v>17</v>
      </c>
      <c r="E31" s="25" t="s">
        <v>111</v>
      </c>
      <c r="F31" s="25">
        <v>0</v>
      </c>
      <c r="G31" s="25">
        <v>0</v>
      </c>
      <c r="H31" s="25" t="s">
        <v>18</v>
      </c>
      <c r="I31" s="25" t="s">
        <v>112</v>
      </c>
      <c r="J31" s="25" t="s">
        <v>18</v>
      </c>
      <c r="K31" s="25" t="s">
        <v>17</v>
      </c>
      <c r="L31" s="25" t="s">
        <v>18</v>
      </c>
      <c r="M31" s="25" t="s">
        <v>17</v>
      </c>
      <c r="N31" s="25" t="s">
        <v>18</v>
      </c>
      <c r="O31" s="25" t="s">
        <v>113</v>
      </c>
    </row>
    <row r="32" spans="1:15" ht="15.75" customHeight="1">
      <c r="A32" s="6">
        <f t="shared" si="0"/>
        <v>15</v>
      </c>
      <c r="B32" s="19" t="s">
        <v>32</v>
      </c>
      <c r="C32" s="18" t="s">
        <v>83</v>
      </c>
      <c r="D32" s="18">
        <v>11</v>
      </c>
      <c r="E32" s="18">
        <v>1</v>
      </c>
      <c r="F32" s="18">
        <v>0</v>
      </c>
      <c r="G32" s="18">
        <v>0</v>
      </c>
      <c r="H32" s="18" t="s">
        <v>18</v>
      </c>
      <c r="I32" s="18">
        <v>3.5</v>
      </c>
      <c r="J32" s="18" t="s">
        <v>17</v>
      </c>
      <c r="K32" s="18" t="s">
        <v>17</v>
      </c>
      <c r="L32" s="18" t="s">
        <v>17</v>
      </c>
      <c r="M32" s="18" t="s">
        <v>17</v>
      </c>
      <c r="N32" s="18" t="s">
        <v>17</v>
      </c>
      <c r="O32" s="18" t="s">
        <v>84</v>
      </c>
    </row>
    <row r="33" spans="1:15" ht="15.75" customHeight="1">
      <c r="A33" s="6">
        <f t="shared" si="0"/>
        <v>16</v>
      </c>
      <c r="B33" s="19" t="s">
        <v>33</v>
      </c>
      <c r="C33" s="16" t="s">
        <v>60</v>
      </c>
      <c r="D33" s="16">
        <v>5</v>
      </c>
      <c r="E33" s="17">
        <v>5</v>
      </c>
      <c r="F33" s="17">
        <v>0</v>
      </c>
      <c r="G33" s="17">
        <v>1</v>
      </c>
      <c r="H33" s="17" t="s">
        <v>62</v>
      </c>
      <c r="I33" s="17">
        <v>3</v>
      </c>
      <c r="J33" s="17" t="s">
        <v>62</v>
      </c>
      <c r="K33" s="17" t="s">
        <v>62</v>
      </c>
      <c r="L33" s="17" t="s">
        <v>62</v>
      </c>
      <c r="M33" s="17" t="s">
        <v>100</v>
      </c>
      <c r="N33" s="17" t="s">
        <v>62</v>
      </c>
      <c r="O33" s="18" t="s">
        <v>62</v>
      </c>
    </row>
    <row r="34" spans="1:15" ht="15.75" customHeight="1">
      <c r="A34" s="6">
        <f t="shared" si="0"/>
        <v>17</v>
      </c>
      <c r="B34" s="8" t="s">
        <v>34</v>
      </c>
      <c r="C34" s="16" t="s">
        <v>60</v>
      </c>
      <c r="D34" s="18">
        <v>11</v>
      </c>
      <c r="E34" s="18">
        <v>7</v>
      </c>
      <c r="F34" s="18">
        <v>0</v>
      </c>
      <c r="G34" s="18">
        <v>6</v>
      </c>
      <c r="H34" s="18" t="s">
        <v>18</v>
      </c>
      <c r="I34" s="18" t="s">
        <v>109</v>
      </c>
      <c r="J34" s="18" t="s">
        <v>18</v>
      </c>
      <c r="K34" s="18" t="s">
        <v>18</v>
      </c>
      <c r="L34" s="18" t="s">
        <v>17</v>
      </c>
      <c r="M34" s="18" t="s">
        <v>17</v>
      </c>
      <c r="N34" s="18" t="s">
        <v>17</v>
      </c>
      <c r="O34" s="18" t="s">
        <v>76</v>
      </c>
    </row>
    <row r="35" spans="1:15" ht="48.75" customHeight="1">
      <c r="A35" s="6">
        <f t="shared" si="0"/>
        <v>18</v>
      </c>
      <c r="B35" s="8" t="s">
        <v>35</v>
      </c>
      <c r="C35" s="16" t="s">
        <v>60</v>
      </c>
      <c r="D35" s="18">
        <v>42</v>
      </c>
      <c r="E35" s="18">
        <v>20</v>
      </c>
      <c r="F35" s="18">
        <v>0</v>
      </c>
      <c r="G35" s="18">
        <v>0</v>
      </c>
      <c r="H35" s="18">
        <v>0</v>
      </c>
      <c r="I35" s="18">
        <v>3</v>
      </c>
      <c r="J35" s="25" t="s">
        <v>95</v>
      </c>
      <c r="K35" s="18" t="s">
        <v>17</v>
      </c>
      <c r="L35" s="18" t="s">
        <v>80</v>
      </c>
      <c r="M35" s="18" t="s">
        <v>18</v>
      </c>
      <c r="N35" s="25" t="s">
        <v>96</v>
      </c>
      <c r="O35" s="25" t="s">
        <v>97</v>
      </c>
    </row>
    <row r="36" spans="1:15" ht="11.25">
      <c r="A36" s="6">
        <f t="shared" si="0"/>
        <v>19</v>
      </c>
      <c r="B36" s="7" t="s">
        <v>36</v>
      </c>
      <c r="C36" s="16" t="s">
        <v>60</v>
      </c>
      <c r="D36" s="16">
        <v>20</v>
      </c>
      <c r="E36" s="17">
        <v>10</v>
      </c>
      <c r="F36" s="17">
        <v>0</v>
      </c>
      <c r="G36" s="17">
        <v>0</v>
      </c>
      <c r="H36" s="17" t="s">
        <v>18</v>
      </c>
      <c r="I36" s="17" t="s">
        <v>101</v>
      </c>
      <c r="J36" s="17" t="s">
        <v>18</v>
      </c>
      <c r="K36" s="17" t="s">
        <v>17</v>
      </c>
      <c r="L36" s="17" t="s">
        <v>17</v>
      </c>
      <c r="M36" s="17" t="s">
        <v>17</v>
      </c>
      <c r="N36" s="17" t="s">
        <v>17</v>
      </c>
      <c r="O36" s="18" t="s">
        <v>102</v>
      </c>
    </row>
    <row r="37" spans="1:15" ht="22.5">
      <c r="A37" s="6">
        <f t="shared" si="0"/>
        <v>20</v>
      </c>
      <c r="B37" s="7" t="s">
        <v>37</v>
      </c>
      <c r="C37" s="18" t="s">
        <v>60</v>
      </c>
      <c r="D37" s="18">
        <v>13</v>
      </c>
      <c r="E37" s="18">
        <v>8</v>
      </c>
      <c r="F37" s="18">
        <v>0</v>
      </c>
      <c r="G37" s="18">
        <v>0</v>
      </c>
      <c r="H37" s="18" t="s">
        <v>18</v>
      </c>
      <c r="I37" s="18" t="s">
        <v>68</v>
      </c>
      <c r="J37" s="18" t="s">
        <v>18</v>
      </c>
      <c r="K37" s="18" t="s">
        <v>17</v>
      </c>
      <c r="L37" s="18" t="s">
        <v>17</v>
      </c>
      <c r="M37" s="18" t="s">
        <v>17</v>
      </c>
      <c r="N37" s="18" t="s">
        <v>17</v>
      </c>
      <c r="O37" s="25" t="s">
        <v>69</v>
      </c>
    </row>
    <row r="38" spans="1:15" ht="45">
      <c r="A38" s="6">
        <f t="shared" si="0"/>
        <v>21</v>
      </c>
      <c r="B38" s="7" t="s">
        <v>38</v>
      </c>
      <c r="C38" s="18" t="s">
        <v>73</v>
      </c>
      <c r="D38" s="18">
        <v>5</v>
      </c>
      <c r="E38" s="18">
        <v>1</v>
      </c>
      <c r="F38" s="18">
        <v>0</v>
      </c>
      <c r="G38" s="18">
        <v>0</v>
      </c>
      <c r="H38" s="18" t="s">
        <v>18</v>
      </c>
      <c r="I38" s="18">
        <v>2</v>
      </c>
      <c r="J38" s="18" t="s">
        <v>18</v>
      </c>
      <c r="K38" s="18" t="s">
        <v>17</v>
      </c>
      <c r="L38" s="18" t="s">
        <v>18</v>
      </c>
      <c r="M38" s="18" t="s">
        <v>18</v>
      </c>
      <c r="N38" s="18" t="s">
        <v>17</v>
      </c>
      <c r="O38" s="25" t="s">
        <v>74</v>
      </c>
    </row>
    <row r="39" spans="1:15" ht="11.25">
      <c r="A39" s="6">
        <f t="shared" si="0"/>
        <v>22</v>
      </c>
      <c r="B39" s="7" t="s">
        <v>39</v>
      </c>
      <c r="C39" s="16" t="s">
        <v>60</v>
      </c>
      <c r="D39" s="18">
        <v>96</v>
      </c>
      <c r="E39" s="18">
        <v>10</v>
      </c>
      <c r="F39" s="18">
        <v>0</v>
      </c>
      <c r="G39" s="18">
        <v>0</v>
      </c>
      <c r="H39" s="18" t="s">
        <v>18</v>
      </c>
      <c r="I39" s="18" t="s">
        <v>68</v>
      </c>
      <c r="J39" s="18" t="s">
        <v>18</v>
      </c>
      <c r="K39" s="18" t="s">
        <v>18</v>
      </c>
      <c r="L39" s="18" t="s">
        <v>18</v>
      </c>
      <c r="M39" s="18" t="s">
        <v>17</v>
      </c>
      <c r="N39" s="18" t="s">
        <v>17</v>
      </c>
      <c r="O39" s="18" t="s">
        <v>107</v>
      </c>
    </row>
    <row r="40" spans="1:15" ht="45">
      <c r="A40" s="6">
        <f t="shared" si="0"/>
        <v>23</v>
      </c>
      <c r="B40" s="7" t="s">
        <v>40</v>
      </c>
      <c r="C40" s="28" t="s">
        <v>79</v>
      </c>
      <c r="D40" s="18">
        <v>3</v>
      </c>
      <c r="E40" s="18">
        <v>1</v>
      </c>
      <c r="F40" s="18">
        <v>0</v>
      </c>
      <c r="G40" s="18">
        <v>0</v>
      </c>
      <c r="H40" s="18" t="s">
        <v>18</v>
      </c>
      <c r="I40" s="18">
        <v>4</v>
      </c>
      <c r="J40" s="18" t="s">
        <v>18</v>
      </c>
      <c r="K40" s="18" t="s">
        <v>17</v>
      </c>
      <c r="L40" s="18" t="s">
        <v>17</v>
      </c>
      <c r="M40" s="18" t="s">
        <v>80</v>
      </c>
      <c r="N40" s="18" t="s">
        <v>17</v>
      </c>
      <c r="O40" s="25" t="s">
        <v>81</v>
      </c>
    </row>
    <row r="41" spans="1:15" ht="33.75">
      <c r="A41" s="6">
        <f t="shared" si="0"/>
        <v>24</v>
      </c>
      <c r="B41" s="7" t="s">
        <v>41</v>
      </c>
      <c r="C41" s="16" t="s">
        <v>116</v>
      </c>
      <c r="D41" s="16">
        <v>8</v>
      </c>
      <c r="E41" s="17">
        <v>1</v>
      </c>
      <c r="F41" s="17">
        <v>0</v>
      </c>
      <c r="G41" s="17">
        <v>0</v>
      </c>
      <c r="H41" s="17" t="s">
        <v>18</v>
      </c>
      <c r="I41" s="17">
        <v>0.2</v>
      </c>
      <c r="J41" s="17" t="s">
        <v>18</v>
      </c>
      <c r="K41" s="17" t="s">
        <v>17</v>
      </c>
      <c r="L41" s="17" t="s">
        <v>18</v>
      </c>
      <c r="M41" s="17" t="s">
        <v>17</v>
      </c>
      <c r="N41" s="17" t="s">
        <v>17</v>
      </c>
      <c r="O41" s="25" t="s">
        <v>117</v>
      </c>
    </row>
    <row r="42" spans="1:15" ht="11.25">
      <c r="A42" s="6">
        <f t="shared" si="0"/>
        <v>25</v>
      </c>
      <c r="B42" s="7" t="s">
        <v>42</v>
      </c>
      <c r="C42" s="18" t="s">
        <v>82</v>
      </c>
      <c r="D42" s="18">
        <v>5</v>
      </c>
      <c r="E42" s="18">
        <v>3</v>
      </c>
      <c r="F42" s="18">
        <v>0</v>
      </c>
      <c r="G42" s="18">
        <v>0</v>
      </c>
      <c r="H42" s="18" t="s">
        <v>18</v>
      </c>
      <c r="I42" s="18">
        <v>3</v>
      </c>
      <c r="J42" s="18" t="s">
        <v>18</v>
      </c>
      <c r="K42" s="18" t="s">
        <v>17</v>
      </c>
      <c r="L42" s="18" t="s">
        <v>18</v>
      </c>
      <c r="M42" s="18" t="s">
        <v>18</v>
      </c>
      <c r="N42" s="18" t="s">
        <v>17</v>
      </c>
      <c r="O42" s="18" t="s">
        <v>94</v>
      </c>
    </row>
    <row r="43" spans="1:15" ht="11.25">
      <c r="A43" s="6">
        <f t="shared" si="0"/>
        <v>26</v>
      </c>
      <c r="B43" s="7" t="s">
        <v>43</v>
      </c>
      <c r="C43" s="18" t="s">
        <v>86</v>
      </c>
      <c r="D43" s="18">
        <v>9</v>
      </c>
      <c r="E43" s="18">
        <v>3</v>
      </c>
      <c r="F43" s="18">
        <v>0</v>
      </c>
      <c r="G43" s="18">
        <v>0</v>
      </c>
      <c r="H43" s="18" t="s">
        <v>18</v>
      </c>
      <c r="I43" s="18">
        <v>3</v>
      </c>
      <c r="J43" s="18" t="s">
        <v>18</v>
      </c>
      <c r="K43" s="18" t="s">
        <v>18</v>
      </c>
      <c r="L43" s="18" t="s">
        <v>18</v>
      </c>
      <c r="M43" s="18" t="s">
        <v>18</v>
      </c>
      <c r="N43" s="18" t="s">
        <v>18</v>
      </c>
      <c r="O43" s="18" t="s">
        <v>59</v>
      </c>
    </row>
    <row r="44" spans="1:15" ht="11.25">
      <c r="A44" s="6">
        <f t="shared" si="0"/>
        <v>27</v>
      </c>
      <c r="B44" s="7" t="s">
        <v>44</v>
      </c>
      <c r="C44" s="18" t="s">
        <v>82</v>
      </c>
      <c r="D44" s="18">
        <v>6</v>
      </c>
      <c r="E44" s="18">
        <v>2</v>
      </c>
      <c r="F44" s="18">
        <v>0</v>
      </c>
      <c r="G44" s="18">
        <v>0</v>
      </c>
      <c r="H44" s="18" t="s">
        <v>18</v>
      </c>
      <c r="I44" s="18">
        <v>0.5</v>
      </c>
      <c r="J44" s="18" t="s">
        <v>17</v>
      </c>
      <c r="K44" s="18" t="s">
        <v>18</v>
      </c>
      <c r="L44" s="18" t="s">
        <v>18</v>
      </c>
      <c r="M44" s="18" t="s">
        <v>18</v>
      </c>
      <c r="N44" s="18" t="s">
        <v>18</v>
      </c>
      <c r="O44" s="18" t="s">
        <v>59</v>
      </c>
    </row>
    <row r="45" spans="1:15" ht="22.5">
      <c r="A45" s="6">
        <f t="shared" si="0"/>
        <v>28</v>
      </c>
      <c r="B45" s="7" t="s">
        <v>45</v>
      </c>
      <c r="C45" s="25" t="s">
        <v>92</v>
      </c>
      <c r="D45" s="18">
        <v>4</v>
      </c>
      <c r="E45" s="18">
        <v>4</v>
      </c>
      <c r="F45" s="18">
        <v>0</v>
      </c>
      <c r="G45" s="18">
        <v>1</v>
      </c>
      <c r="H45" s="18" t="s">
        <v>18</v>
      </c>
      <c r="I45" s="18" t="s">
        <v>90</v>
      </c>
      <c r="J45" s="18" t="s">
        <v>18</v>
      </c>
      <c r="K45" s="18" t="s">
        <v>17</v>
      </c>
      <c r="L45" s="18" t="s">
        <v>18</v>
      </c>
      <c r="M45" s="18" t="s">
        <v>18</v>
      </c>
      <c r="N45" s="18" t="s">
        <v>17</v>
      </c>
      <c r="O45" s="25" t="s">
        <v>91</v>
      </c>
    </row>
    <row r="46" spans="1:15" ht="11.25">
      <c r="A46" s="6">
        <f t="shared" si="0"/>
        <v>29</v>
      </c>
      <c r="B46" s="7" t="s">
        <v>46</v>
      </c>
      <c r="C46" s="18" t="s">
        <v>114</v>
      </c>
      <c r="D46" s="18">
        <v>5</v>
      </c>
      <c r="E46" s="18">
        <v>3</v>
      </c>
      <c r="F46" s="18">
        <v>0</v>
      </c>
      <c r="G46" s="18">
        <v>0</v>
      </c>
      <c r="H46" s="18" t="s">
        <v>18</v>
      </c>
      <c r="I46" s="18">
        <v>3</v>
      </c>
      <c r="J46" s="18" t="s">
        <v>17</v>
      </c>
      <c r="K46" s="18" t="s">
        <v>18</v>
      </c>
      <c r="L46" s="18" t="s">
        <v>18</v>
      </c>
      <c r="M46" s="18" t="s">
        <v>17</v>
      </c>
      <c r="N46" s="18" t="s">
        <v>18</v>
      </c>
      <c r="O46" s="18" t="s">
        <v>115</v>
      </c>
    </row>
    <row r="47" spans="1:15" ht="11.25">
      <c r="A47" s="6">
        <f t="shared" si="0"/>
        <v>30</v>
      </c>
      <c r="B47" s="7" t="s">
        <v>47</v>
      </c>
      <c r="C47" s="18" t="s">
        <v>60</v>
      </c>
      <c r="D47" s="18">
        <v>4</v>
      </c>
      <c r="E47" s="18">
        <v>3</v>
      </c>
      <c r="F47" s="18">
        <v>0</v>
      </c>
      <c r="G47" s="18">
        <v>0</v>
      </c>
      <c r="H47" s="18" t="s">
        <v>18</v>
      </c>
      <c r="I47" s="18">
        <v>1.5</v>
      </c>
      <c r="J47" s="18" t="s">
        <v>18</v>
      </c>
      <c r="K47" s="18" t="s">
        <v>17</v>
      </c>
      <c r="L47" s="18" t="s">
        <v>18</v>
      </c>
      <c r="M47" s="18" t="s">
        <v>17</v>
      </c>
      <c r="N47" s="18" t="s">
        <v>17</v>
      </c>
      <c r="O47" s="18" t="s">
        <v>72</v>
      </c>
    </row>
    <row r="48" spans="1:15" ht="22.5">
      <c r="A48" s="6">
        <f t="shared" si="0"/>
        <v>31</v>
      </c>
      <c r="B48" s="7" t="s">
        <v>48</v>
      </c>
      <c r="C48" s="18" t="s">
        <v>61</v>
      </c>
      <c r="D48" s="18">
        <v>7</v>
      </c>
      <c r="E48" s="18">
        <v>3</v>
      </c>
      <c r="F48" s="18">
        <v>0</v>
      </c>
      <c r="G48" s="18">
        <v>0</v>
      </c>
      <c r="H48" s="17" t="s">
        <v>62</v>
      </c>
      <c r="I48" s="17">
        <v>4</v>
      </c>
      <c r="J48" s="17" t="s">
        <v>62</v>
      </c>
      <c r="K48" s="17" t="s">
        <v>16</v>
      </c>
      <c r="L48" s="17" t="s">
        <v>62</v>
      </c>
      <c r="M48" s="27" t="s">
        <v>63</v>
      </c>
      <c r="N48" s="17" t="s">
        <v>16</v>
      </c>
      <c r="O48" s="25" t="s">
        <v>64</v>
      </c>
    </row>
    <row r="49" spans="1:15" ht="11.25">
      <c r="A49" s="6">
        <f t="shared" si="0"/>
        <v>32</v>
      </c>
      <c r="B49" s="7" t="s">
        <v>49</v>
      </c>
      <c r="C49" s="18" t="s">
        <v>60</v>
      </c>
      <c r="D49" s="16">
        <v>7</v>
      </c>
      <c r="E49" s="17">
        <v>3</v>
      </c>
      <c r="F49" s="17">
        <v>0</v>
      </c>
      <c r="G49" s="17">
        <v>0</v>
      </c>
      <c r="H49" s="17" t="s">
        <v>18</v>
      </c>
      <c r="I49" s="17">
        <v>3</v>
      </c>
      <c r="J49" s="17" t="s">
        <v>18</v>
      </c>
      <c r="K49" s="17" t="s">
        <v>18</v>
      </c>
      <c r="L49" s="17" t="s">
        <v>18</v>
      </c>
      <c r="M49" s="17" t="s">
        <v>106</v>
      </c>
      <c r="N49" s="17" t="s">
        <v>17</v>
      </c>
      <c r="O49" s="18" t="s">
        <v>71</v>
      </c>
    </row>
    <row r="50" spans="1:15" ht="11.25">
      <c r="A50" s="6">
        <f t="shared" si="0"/>
        <v>33</v>
      </c>
      <c r="B50" s="7" t="s">
        <v>50</v>
      </c>
      <c r="C50" s="18" t="s">
        <v>60</v>
      </c>
      <c r="D50" s="18">
        <v>6</v>
      </c>
      <c r="E50" s="18">
        <v>3</v>
      </c>
      <c r="F50" s="18">
        <v>0</v>
      </c>
      <c r="G50" s="18">
        <v>0</v>
      </c>
      <c r="H50" s="18" t="s">
        <v>18</v>
      </c>
      <c r="I50" s="18" t="s">
        <v>93</v>
      </c>
      <c r="J50" s="18" t="s">
        <v>18</v>
      </c>
      <c r="K50" s="18" t="s">
        <v>17</v>
      </c>
      <c r="L50" s="18" t="s">
        <v>18</v>
      </c>
      <c r="M50" s="18" t="s">
        <v>18</v>
      </c>
      <c r="N50" s="18" t="s">
        <v>17</v>
      </c>
      <c r="O50" s="18" t="s">
        <v>84</v>
      </c>
    </row>
    <row r="51" spans="1:15" ht="11.25">
      <c r="A51" s="6">
        <f t="shared" si="0"/>
        <v>34</v>
      </c>
      <c r="B51" s="7" t="s">
        <v>51</v>
      </c>
      <c r="C51" s="18" t="s">
        <v>60</v>
      </c>
      <c r="D51" s="18">
        <v>8</v>
      </c>
      <c r="E51" s="18">
        <v>8</v>
      </c>
      <c r="F51" s="18">
        <v>0</v>
      </c>
      <c r="G51" s="18">
        <v>0</v>
      </c>
      <c r="H51" s="18" t="s">
        <v>18</v>
      </c>
      <c r="I51" s="18">
        <v>2</v>
      </c>
      <c r="J51" s="18" t="s">
        <v>17</v>
      </c>
      <c r="K51" s="18" t="s">
        <v>18</v>
      </c>
      <c r="L51" s="18" t="s">
        <v>18</v>
      </c>
      <c r="M51" s="18" t="s">
        <v>17</v>
      </c>
      <c r="N51" s="18" t="s">
        <v>18</v>
      </c>
      <c r="O51" s="23" t="s">
        <v>59</v>
      </c>
    </row>
    <row r="52" spans="1:15" ht="22.5">
      <c r="A52" s="6">
        <f t="shared" si="0"/>
        <v>35</v>
      </c>
      <c r="B52" s="8" t="s">
        <v>52</v>
      </c>
      <c r="C52" s="18" t="s">
        <v>78</v>
      </c>
      <c r="D52" s="18">
        <v>3</v>
      </c>
      <c r="E52" s="18">
        <v>1</v>
      </c>
      <c r="F52" s="18">
        <v>0</v>
      </c>
      <c r="G52" s="18">
        <v>0</v>
      </c>
      <c r="H52" s="18" t="s">
        <v>18</v>
      </c>
      <c r="I52" s="18" t="s">
        <v>68</v>
      </c>
      <c r="J52" s="18" t="s">
        <v>17</v>
      </c>
      <c r="K52" s="18" t="s">
        <v>18</v>
      </c>
      <c r="L52" s="18" t="s">
        <v>18</v>
      </c>
      <c r="M52" s="18" t="s">
        <v>18</v>
      </c>
      <c r="N52" s="18" t="s">
        <v>18</v>
      </c>
      <c r="O52" s="18" t="s">
        <v>59</v>
      </c>
    </row>
    <row r="53" spans="1:15" ht="11.25">
      <c r="A53" s="6">
        <f t="shared" si="0"/>
        <v>36</v>
      </c>
      <c r="B53" s="7" t="s">
        <v>55</v>
      </c>
      <c r="C53" s="18" t="s">
        <v>70</v>
      </c>
      <c r="D53" s="18">
        <v>2</v>
      </c>
      <c r="E53" s="18">
        <v>1</v>
      </c>
      <c r="F53" s="18">
        <v>0</v>
      </c>
      <c r="G53" s="18">
        <v>0</v>
      </c>
      <c r="H53" s="18" t="s">
        <v>18</v>
      </c>
      <c r="I53" s="18">
        <v>4.5</v>
      </c>
      <c r="J53" s="18" t="s">
        <v>18</v>
      </c>
      <c r="K53" s="18" t="s">
        <v>17</v>
      </c>
      <c r="L53" s="18" t="s">
        <v>18</v>
      </c>
      <c r="M53" s="18" t="s">
        <v>17</v>
      </c>
      <c r="N53" s="18" t="s">
        <v>17</v>
      </c>
      <c r="O53" s="18" t="s">
        <v>71</v>
      </c>
    </row>
    <row r="54" spans="1:15" ht="67.5">
      <c r="A54" s="6">
        <f t="shared" si="0"/>
        <v>37</v>
      </c>
      <c r="B54" s="8" t="s">
        <v>53</v>
      </c>
      <c r="C54" s="25" t="s">
        <v>103</v>
      </c>
      <c r="D54" s="18">
        <v>0</v>
      </c>
      <c r="E54" s="18">
        <v>0</v>
      </c>
      <c r="F54" s="18">
        <v>0</v>
      </c>
      <c r="G54" s="18">
        <v>1</v>
      </c>
      <c r="H54" s="18" t="s">
        <v>18</v>
      </c>
      <c r="I54" s="18">
        <v>3</v>
      </c>
      <c r="J54" s="18" t="s">
        <v>17</v>
      </c>
      <c r="K54" s="18" t="s">
        <v>18</v>
      </c>
      <c r="L54" s="18" t="s">
        <v>18</v>
      </c>
      <c r="M54" s="18" t="s">
        <v>17</v>
      </c>
      <c r="N54" s="18" t="s">
        <v>17</v>
      </c>
      <c r="O54" s="18" t="s">
        <v>104</v>
      </c>
    </row>
    <row r="55" spans="1:15" ht="22.5">
      <c r="A55" s="6">
        <f t="shared" si="0"/>
        <v>38</v>
      </c>
      <c r="B55" s="7" t="s">
        <v>54</v>
      </c>
      <c r="C55" s="29" t="s">
        <v>77</v>
      </c>
      <c r="D55" s="23">
        <v>7</v>
      </c>
      <c r="E55" s="23">
        <v>2</v>
      </c>
      <c r="F55" s="23">
        <v>0</v>
      </c>
      <c r="G55" s="23">
        <v>1</v>
      </c>
      <c r="H55" s="23" t="s">
        <v>18</v>
      </c>
      <c r="I55" s="23">
        <v>2</v>
      </c>
      <c r="J55" s="23" t="s">
        <v>17</v>
      </c>
      <c r="K55" s="23" t="s">
        <v>18</v>
      </c>
      <c r="L55" s="23" t="s">
        <v>18</v>
      </c>
      <c r="M55" s="23" t="s">
        <v>18</v>
      </c>
      <c r="N55" s="23" t="s">
        <v>18</v>
      </c>
      <c r="O55" s="23" t="s">
        <v>18</v>
      </c>
    </row>
  </sheetData>
  <sheetProtection/>
  <mergeCells count="1">
    <mergeCell ref="B1:O1"/>
  </mergeCells>
  <dataValidations count="2">
    <dataValidation type="list" allowBlank="1" showInputMessage="1" showErrorMessage="1" sqref="J51:N51 H51 H53 J53:N53 H38:H40 J38:N40 H44:H45 J44:N45 H32 J32:N32 H42 J42:N42 J4:N7 H4:H7">
      <formula1>"TAK, NIE"</formula1>
    </dataValidation>
    <dataValidation type="list" allowBlank="1" showErrorMessage="1" sqref="H55 J55:N55 H12 J12:N12 H8:H10 J8:N10 H16:H23 J16:N23 M24">
      <formula1>"TAK,NIE"</formula1>
      <formula2>0</formula2>
    </dataValidation>
  </dataValidations>
  <printOptions/>
  <pageMargins left="0.26" right="0.24" top="0.28" bottom="0.94" header="0.3" footer="0.17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m.palusinski</cp:lastModifiedBy>
  <cp:lastPrinted>2015-04-15T06:58:48Z</cp:lastPrinted>
  <dcterms:created xsi:type="dcterms:W3CDTF">1997-02-26T13:46:56Z</dcterms:created>
  <dcterms:modified xsi:type="dcterms:W3CDTF">2015-05-06T08:46:23Z</dcterms:modified>
  <cp:category>Ankieta</cp:category>
  <cp:version/>
  <cp:contentType/>
  <cp:contentStatus/>
</cp:coreProperties>
</file>