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00" windowHeight="13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'Arkusz1'!$A$1:$F$80</definedName>
  </definedNames>
  <calcPr fullCalcOnLoad="1"/>
</workbook>
</file>

<file path=xl/sharedStrings.xml><?xml version="1.0" encoding="utf-8"?>
<sst xmlns="http://schemas.openxmlformats.org/spreadsheetml/2006/main" count="144" uniqueCount="74">
  <si>
    <t>A – 1050 mm</t>
  </si>
  <si>
    <t>B – 600 mm</t>
  </si>
  <si>
    <t>B – 800 mm</t>
  </si>
  <si>
    <t>B – 900 mm</t>
  </si>
  <si>
    <t>C – 600 mm</t>
  </si>
  <si>
    <t>C – 800 mm</t>
  </si>
  <si>
    <t>C – 900 mm</t>
  </si>
  <si>
    <t>D – 600 mm x 600 mm</t>
  </si>
  <si>
    <t>D – 600 mm x 750 mm</t>
  </si>
  <si>
    <t>szt.</t>
  </si>
  <si>
    <t>A – 750 mm</t>
  </si>
  <si>
    <t>A – 900 mm</t>
  </si>
  <si>
    <t>Słupek przeszkodowy U-5 – aplikacja folią II generacji</t>
  </si>
  <si>
    <t>Montaż tarczy znaku wraz z kompletem uchwytów do słupka łącznie z kosztami dojazdu</t>
  </si>
  <si>
    <t>Demontaż tarczy znaku – łącznie z kosztami dojazdu</t>
  </si>
  <si>
    <t>Demontaż kompletnego znaku (tj.:tarcze, obejmy, słupki) – łącznie z kosztem dojazdu i usunięciem otworu po słupku przez zabrukowanie, zaasfaltowanie lub zabetonowanie</t>
  </si>
  <si>
    <t>Prostowanie słupka znaku – łącznie z kosztem dojazdu</t>
  </si>
  <si>
    <t>Prostowanie tarczy znaku – łącznie z kosztem dojazdu</t>
  </si>
  <si>
    <t>Wykonanie, dostarczenie i montaż tarczy lustra drogowego poliwęglanowego U-18 (fi 800) wraz z siatką zabezpieczającą i obejmami</t>
  </si>
  <si>
    <t>Wykonanie, dostarczenie i montaż kompletnego lustra drogowego poliwęglanowego U-18 (fi 800) wraz z siatką zabezpieczającą, obejmami i słupkiem (zabetonowanie i odwóz gruzu)</t>
  </si>
  <si>
    <t>Wykonanie, dostarczenie i montaż bariery o dłg. 1,60 mb (moduł o wysokości 1,10 m od poziomu chodnika, w gruncie 0,5 m) – łącznie z kosztem dojazdu, z zabetonowaniem i odwozem  gruzu (wzór - załącznik nr 4)</t>
  </si>
  <si>
    <t>Wykonanie, dostarczenie i montaż kompletnej bariery skrajnej drogowej przekładkowej o długości 4,00 mb – łącznie z kosztem dojazdu, z zabetonowaniem i odwozem  gruzu</t>
  </si>
  <si>
    <t>m2</t>
  </si>
  <si>
    <t>mb</t>
  </si>
  <si>
    <t xml:space="preserve">Demontaż bariery skrajnej drogowej przekładkowej   - łącznie z kosztem dojazdu </t>
  </si>
  <si>
    <t>Prostowanie bariery – łącznie z kosztem dojazdu</t>
  </si>
  <si>
    <t>Demontaż elementu progu zwalniającego lub azylu dla pieszych</t>
  </si>
  <si>
    <t xml:space="preserve">Wykonanie, dostarczenie i montaż zaślepionego słupka  znaku 4,2 mb łącznie z kosztem dojazdu, z zabetonowaniem słupka i odwozem  gruzu </t>
  </si>
  <si>
    <t xml:space="preserve">Wykonanie, dostarczenie i montaż zaślepionego słupka  znaku 3,5 mb łącznie z kosztem dojazdu, z zabetonowaniem słupka i odwozem  gruzu </t>
  </si>
  <si>
    <t xml:space="preserve">Wykonanie, dostarczenie i montaż zaślepionego słupka  konstrukcji wsporczej w układzie mieszanym  4,2 mb łącznie z kosztem dojazdu, z zabetonowaniem słupka i odwozem  gruzu </t>
  </si>
  <si>
    <t xml:space="preserve">Wykonanie, dostarczenie i montaż bariery U-12a z ramą pełną z blachy koloru żółtego lub szarego – łącznie z kosztem dojazdu, z zabetonowaniem i odwozem  gruzu </t>
  </si>
  <si>
    <t>Montaż elementu skrajnego 800 mm x 800 mm</t>
  </si>
  <si>
    <t>Montaż elementu wewnętrznego 800 mm x 400 mm</t>
  </si>
  <si>
    <t>Montaż elementu wewnętrznego 400 mm x 400 mm</t>
  </si>
  <si>
    <t>Montaż pojedynczego elementu wewnętrznego lub skrajnego progu zwalniającego</t>
  </si>
  <si>
    <t>Demontaż bariery łącznie z kosztem dojazdu i usunięciem otworu po słupkach poprzez zabrukowanie lub zaasfaltowanie lub zabetonowanie lub zasypanie gruntem</t>
  </si>
  <si>
    <t xml:space="preserve">Malowanie balustrady U11a  – uprzedzone oczyszczeniem z rdzy oraz nałożeniem farby antykorozyjnej, nawierzchniowej w kolorze szarym lub żółtym, łącznie z kosztem dojazdu </t>
  </si>
  <si>
    <t xml:space="preserve">Malowanie bariery U-12a – uprzedzone oczyszczeniem z rdzy oraz nałożeniem farby antykorozyjnej, nawierzchniowej w kolorze szarym lub żółtym, łącznie z kosztem dojazdu </t>
  </si>
  <si>
    <r>
      <t xml:space="preserve">Mycie barier U-12a </t>
    </r>
    <r>
      <rPr>
        <sz val="13.2"/>
        <rFont val="Arial"/>
        <family val="2"/>
      </rPr>
      <t xml:space="preserve"> </t>
    </r>
    <r>
      <rPr>
        <sz val="12"/>
        <rFont val="Arial"/>
        <family val="2"/>
      </rPr>
      <t xml:space="preserve"> – łącznie z kosztem dojazdu, </t>
    </r>
  </si>
  <si>
    <t>Wycinka gałęzi zasłaniających widoczność znaku z jedego drzewa- łącznie z kosztem dojazdu i odwozem gałęzi</t>
  </si>
  <si>
    <t xml:space="preserve">Suma brutto PLN </t>
  </si>
  <si>
    <t>netto PLN</t>
  </si>
  <si>
    <t>I. OZNAKOWANIE PIONOWE – ODBLASKOWE PEŁNE Znaki aplikowane folią odblaskową II generacji (tarcza z blachy stalowej ocynkowanej o gr. 1,5 mm)</t>
  </si>
  <si>
    <t xml:space="preserve">Wykonanie, dostarczenie i montaż bariery U-12a z ramą z wypełniem - płyty przeźroczyste  – łącznie z kosztem dojazdu, z zabetonowaniem i odwozem  gruzu </t>
  </si>
  <si>
    <t>VIII. OZNAKOWANIE PIONOWE – ODBLASKOWE PEŁNE znaki aplikowane folią odblaskową I generacji (tarcza z blachy stalowej ocynkowanej o gr. 1,5mm)</t>
  </si>
  <si>
    <t>R-1, R-1a, R-1b - 200mm x 200 mm</t>
  </si>
  <si>
    <t xml:space="preserve">R-3 - 400 mm x 200 mm </t>
  </si>
  <si>
    <t xml:space="preserve">Wykonanie, dostarczenie i montaż bariery chodnikowej prostej z rur stalowych barwy żółtej lub szarej (fi 60,  o wysokości 1,10 m od poziomu chodnika, w gruncie 0,5 m z pochwytem) – łącznie z kosztem malowania, dojazdu, z zabetonowaniem i odwozem  gruzu </t>
  </si>
  <si>
    <t xml:space="preserve">Mycie bariery skrajnej drogowej przekładkowej   - łącznie z kosztem dojazdu </t>
  </si>
  <si>
    <r>
      <t>E, F, G, R, R+E, T, U, - za 1m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powierzchni tarczy znaku</t>
    </r>
  </si>
  <si>
    <t>lp</t>
  </si>
  <si>
    <t>Rodzaj robót</t>
  </si>
  <si>
    <t>jednostka miary</t>
  </si>
  <si>
    <t>szacunkowa ilość zamówienia</t>
  </si>
  <si>
    <t>cena jednostkowa brutto</t>
  </si>
  <si>
    <t>wartość ogółem brutto</t>
  </si>
  <si>
    <t>Montaż tarczy znaku wraz z kompletem uchwytów do bramownicy drogowej łącznie z kosztami dojazdu</t>
  </si>
  <si>
    <t>Demontaż tarczy znaku z bramownicy drogowej –  łącznie z kosztami dojazdu</t>
  </si>
  <si>
    <t>Usuwanie w okresie zimowym śniegu z lica znaków</t>
  </si>
  <si>
    <t>Mycie znaków (w tym uzuwanie nalepek)</t>
  </si>
  <si>
    <t>III. Montaż i demontaż oznakowania tymczasowego z materiału stanowiącego własność Wykonawcy.</t>
  </si>
  <si>
    <t>Dostarczenie i montaż kompletnego znaku drogowego łącznie ze słupkiem i tymczasową podstawą wraz z kosztami dojazdu</t>
  </si>
  <si>
    <t>Demontaż kompletnego znaku – łącznie z kosztami dojazdu</t>
  </si>
  <si>
    <t xml:space="preserve">Wykonanie, dostarczenie i montaż tarczy znaku drogowego wraz z obejmami. </t>
  </si>
  <si>
    <t>Wykonanie, dostarczenie, montaż, (zabetonowanie  wraz z odwozem gruzu) kompletnego znaku drogowego tzn. tarcza z obejmami i słupkami.</t>
  </si>
  <si>
    <t>II. SŁUPKI ZNAKÓW, LUSTRA DROGOWE, MONTAŻ I DEMONTAŻ ZNAKÓW - słupek do znaku drogowego fi 60 mm z rury stalowej (gr. ścianki – 4 mm) ocynkowanej. Wykonanie, dostarczenie i montaż tarczy znaku drogowego wraz z obejmami.</t>
  </si>
  <si>
    <t>IV. BARIERY ZABEZPIECZAJĄCE - Bariery zabezpieczające z pochwytem i przeciągiem – rura stalowa fi 60 mm z zabezpieczeniem antykorozyjnym i malowaniem nawierzchniowym w kolorze żółtym.</t>
  </si>
  <si>
    <t xml:space="preserve">V. DROGOWE BARIERY OCHRONNE - Drogowe bariery ochronne U 14a stalowe ocynkowane (wykonane zgodnie z obowiązującymi normami). </t>
  </si>
  <si>
    <t>VI. PROGI ZWALNIAJĄCE - liniowy próg zwalniający listwowy U 16d - 1 element o wymiarach wys. 70 mm; szer. 500 mm; dłg. 1000 mm (+/- 100 mm) z uwzględnieniem kosztów zakupu, dojazdu i montażu.</t>
  </si>
  <si>
    <t>VII. Azyle dla pieszych - 1 element o wymiarach wys. 100 mm; z uwzględnieniem kosztów zakupu, dojazdu i montażu.</t>
  </si>
  <si>
    <t>Uwaga : Kalkulację inwestorską należy wypełnić w oparciu o załączony przedmiar robót. Podane w kalkulacji inwestorskiej ilości robót mają charakter orientacyjny i posłużą do obliczenia maksymalnej wartości zadania. Faktyczny zakres robót zleconych do wykonania w ciągu okresu umowy uzależniony będzie od faktycznych potrzeb Zamawiającego.</t>
  </si>
  <si>
    <t>Wykonanie, dostarczenie i montaż tarczy znaku drogowego wraz z obejmami.</t>
  </si>
  <si>
    <t>Załącznik nr 3 do specyfikacji</t>
  </si>
  <si>
    <t>Formularz 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</si>
</sst>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&quot; zł&quot;;[Red]\-#,##0.00&quot; zł&quot;"/>
    <numFmt numFmtId="166" formatCode="#,##0.00\ [$zł-415];[Red]\-#,##0.00\ [$zł-415]"/>
    <numFmt numFmtId="167" formatCode="#,##0.00\ &quot;zł&quot;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8"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8"/>
      <name val="Czcionka tekstu podstawowego"/>
      <family val="2"/>
    </font>
    <font>
      <b/>
      <sz val="14"/>
      <color indexed="8"/>
      <name val="Arial"/>
      <family val="2"/>
    </font>
    <font>
      <sz val="13.2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51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wrapText="1"/>
    </xf>
    <xf numFmtId="0" fontId="2" fillId="0" borderId="0" xfId="5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2" fillId="0" borderId="10" xfId="57" applyFont="1" applyBorder="1" applyAlignment="1">
      <alignment vertical="center" wrapText="1"/>
      <protection/>
    </xf>
    <xf numFmtId="49" fontId="2" fillId="0" borderId="10" xfId="57" applyNumberFormat="1" applyFont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61" applyFont="1" applyBorder="1" applyAlignment="1">
      <alignment vertical="center" wrapText="1"/>
      <protection/>
    </xf>
    <xf numFmtId="0" fontId="2" fillId="0" borderId="10" xfId="59" applyFont="1" applyBorder="1" applyAlignment="1">
      <alignment horizontal="left" vertical="center" wrapText="1" shrinkToFi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4" fontId="2" fillId="0" borderId="10" xfId="0" applyNumberFormat="1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2" fillId="0" borderId="10" xfId="57" applyFont="1" applyBorder="1" applyAlignment="1">
      <alignment wrapText="1"/>
      <protection/>
    </xf>
    <xf numFmtId="49" fontId="2" fillId="0" borderId="10" xfId="57" applyNumberFormat="1" applyFont="1" applyBorder="1" applyAlignment="1">
      <alignment wrapText="1"/>
      <protection/>
    </xf>
    <xf numFmtId="0" fontId="3" fillId="0" borderId="10" xfId="0" applyFont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67" fontId="3" fillId="0" borderId="1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167" fontId="3" fillId="0" borderId="13" xfId="0" applyNumberFormat="1" applyFont="1" applyFill="1" applyBorder="1" applyAlignment="1">
      <alignment horizontal="right" wrapText="1"/>
    </xf>
    <xf numFmtId="0" fontId="10" fillId="24" borderId="0" xfId="0" applyFont="1" applyFill="1" applyBorder="1" applyAlignment="1">
      <alignment horizontal="right" wrapText="1"/>
    </xf>
    <xf numFmtId="168" fontId="8" fillId="9" borderId="14" xfId="0" applyNumberFormat="1" applyFont="1" applyFill="1" applyBorder="1" applyAlignment="1">
      <alignment wrapText="1"/>
    </xf>
    <xf numFmtId="168" fontId="8" fillId="9" borderId="0" xfId="0" applyNumberFormat="1" applyFont="1" applyFill="1" applyBorder="1" applyAlignment="1">
      <alignment wrapText="1"/>
    </xf>
    <xf numFmtId="167" fontId="3" fillId="0" borderId="10" xfId="0" applyNumberFormat="1" applyFont="1" applyFill="1" applyBorder="1" applyAlignment="1">
      <alignment horizontal="left" wrapText="1"/>
    </xf>
    <xf numFmtId="167" fontId="3" fillId="0" borderId="13" xfId="0" applyNumberFormat="1" applyFont="1" applyFill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60" applyFont="1" applyBorder="1" applyAlignment="1">
      <alignment horizontal="left" vertical="center" wrapText="1" shrinkToFi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left" vertical="center"/>
    </xf>
    <xf numFmtId="166" fontId="2" fillId="0" borderId="10" xfId="0" applyNumberFormat="1" applyFont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right" wrapText="1"/>
    </xf>
    <xf numFmtId="0" fontId="10" fillId="24" borderId="26" xfId="0" applyFont="1" applyFill="1" applyBorder="1" applyAlignment="1">
      <alignment horizontal="right" wrapText="1"/>
    </xf>
    <xf numFmtId="0" fontId="10" fillId="24" borderId="27" xfId="0" applyFont="1" applyFill="1" applyBorder="1" applyAlignment="1">
      <alignment horizontal="right" wrapText="1"/>
    </xf>
    <xf numFmtId="0" fontId="11" fillId="25" borderId="17" xfId="54" applyFont="1" applyFill="1" applyBorder="1" applyAlignment="1">
      <alignment horizontal="center" vertical="center" wrapText="1"/>
      <protection/>
    </xf>
    <xf numFmtId="0" fontId="11" fillId="25" borderId="18" xfId="54" applyFont="1" applyFill="1" applyBorder="1" applyAlignment="1">
      <alignment horizontal="center" vertical="center" wrapText="1"/>
      <protection/>
    </xf>
    <xf numFmtId="0" fontId="6" fillId="11" borderId="15" xfId="0" applyFont="1" applyFill="1" applyBorder="1" applyAlignment="1">
      <alignment horizontal="center" wrapText="1"/>
    </xf>
    <xf numFmtId="0" fontId="6" fillId="11" borderId="16" xfId="0" applyFont="1" applyFill="1" applyBorder="1" applyAlignment="1">
      <alignment horizontal="center" wrapText="1"/>
    </xf>
    <xf numFmtId="0" fontId="6" fillId="11" borderId="19" xfId="0" applyFont="1" applyFill="1" applyBorder="1" applyAlignment="1">
      <alignment horizont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3 2" xfId="54"/>
    <cellStyle name="Normalny 4" xfId="55"/>
    <cellStyle name="Normalny 4 2" xfId="56"/>
    <cellStyle name="Normalny 5" xfId="57"/>
    <cellStyle name="Normalny 5 2" xfId="58"/>
    <cellStyle name="Normalny 6" xfId="59"/>
    <cellStyle name="Normalny 6 2" xfId="60"/>
    <cellStyle name="Normalny 7" xfId="61"/>
    <cellStyle name="Normalny 7 2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="90" zoomScaleSheetLayoutView="90" workbookViewId="0" topLeftCell="A1">
      <selection activeCell="A2" sqref="A2:F2"/>
    </sheetView>
  </sheetViews>
  <sheetFormatPr defaultColWidth="8.796875" defaultRowHeight="14.25"/>
  <cols>
    <col min="1" max="1" width="9" style="3" customWidth="1"/>
    <col min="2" max="2" width="53.8984375" style="1" customWidth="1"/>
    <col min="3" max="3" width="9.5" style="1" customWidth="1"/>
    <col min="4" max="4" width="11.8984375" style="1" customWidth="1"/>
    <col min="5" max="5" width="12.3984375" style="1" customWidth="1"/>
    <col min="6" max="6" width="14.5" style="1" customWidth="1"/>
    <col min="7" max="16384" width="9" style="1" customWidth="1"/>
  </cols>
  <sheetData>
    <row r="1" spans="1:6" s="14" customFormat="1" ht="31.5" customHeight="1">
      <c r="A1" s="13"/>
      <c r="F1" s="55" t="s">
        <v>72</v>
      </c>
    </row>
    <row r="2" spans="1:6" ht="15.75" customHeight="1">
      <c r="A2" s="74" t="s">
        <v>73</v>
      </c>
      <c r="B2" s="75"/>
      <c r="C2" s="75"/>
      <c r="D2" s="75"/>
      <c r="E2" s="75"/>
      <c r="F2" s="76"/>
    </row>
    <row r="3" spans="1:4" ht="15">
      <c r="A3" s="5"/>
      <c r="B3" s="5"/>
      <c r="C3" s="5"/>
      <c r="D3" s="5"/>
    </row>
    <row r="4" spans="1:5" ht="15" customHeight="1">
      <c r="A4" s="4"/>
      <c r="B4" s="4"/>
      <c r="C4" s="4"/>
      <c r="D4" s="4"/>
      <c r="E4" s="2"/>
    </row>
    <row r="5" spans="1:6" ht="40.5" customHeight="1">
      <c r="A5" s="77" t="s">
        <v>42</v>
      </c>
      <c r="B5" s="78"/>
      <c r="C5" s="78"/>
      <c r="D5" s="78"/>
      <c r="E5" s="78"/>
      <c r="F5" s="78"/>
    </row>
    <row r="6" spans="1:6" ht="44.25" customHeight="1">
      <c r="A6" s="59" t="s">
        <v>63</v>
      </c>
      <c r="B6" s="60"/>
      <c r="C6" s="60"/>
      <c r="D6" s="60"/>
      <c r="E6" s="60"/>
      <c r="F6" s="60"/>
    </row>
    <row r="7" spans="1:6" ht="44.25" customHeight="1">
      <c r="A7" s="50" t="s">
        <v>50</v>
      </c>
      <c r="B7" s="50" t="s">
        <v>51</v>
      </c>
      <c r="C7" s="50" t="s">
        <v>52</v>
      </c>
      <c r="D7" s="50" t="s">
        <v>53</v>
      </c>
      <c r="E7" s="50" t="s">
        <v>54</v>
      </c>
      <c r="F7" s="50" t="s">
        <v>55</v>
      </c>
    </row>
    <row r="8" spans="1:6" ht="15">
      <c r="A8" s="39">
        <v>1</v>
      </c>
      <c r="B8" s="6" t="s">
        <v>10</v>
      </c>
      <c r="C8" s="22" t="s">
        <v>9</v>
      </c>
      <c r="D8" s="43">
        <v>40</v>
      </c>
      <c r="E8" s="15"/>
      <c r="F8" s="18"/>
    </row>
    <row r="9" spans="1:6" ht="15">
      <c r="A9" s="39">
        <f>SUM(A8+1)</f>
        <v>2</v>
      </c>
      <c r="B9" s="6" t="s">
        <v>11</v>
      </c>
      <c r="C9" s="22" t="s">
        <v>9</v>
      </c>
      <c r="D9" s="43">
        <v>20</v>
      </c>
      <c r="E9" s="15"/>
      <c r="F9" s="18"/>
    </row>
    <row r="10" spans="1:6" ht="15">
      <c r="A10" s="39">
        <f aca="true" t="shared" si="0" ref="A10:A19">SUM(A9+1)</f>
        <v>3</v>
      </c>
      <c r="B10" s="6" t="s">
        <v>0</v>
      </c>
      <c r="C10" s="22" t="s">
        <v>9</v>
      </c>
      <c r="D10" s="44">
        <v>10</v>
      </c>
      <c r="E10" s="15"/>
      <c r="F10" s="18"/>
    </row>
    <row r="11" spans="1:6" ht="15">
      <c r="A11" s="39">
        <v>4</v>
      </c>
      <c r="B11" s="6" t="s">
        <v>1</v>
      </c>
      <c r="C11" s="22" t="s">
        <v>9</v>
      </c>
      <c r="D11" s="44">
        <v>15</v>
      </c>
      <c r="E11" s="15"/>
      <c r="F11" s="18"/>
    </row>
    <row r="12" spans="1:6" ht="15">
      <c r="A12" s="39">
        <f t="shared" si="0"/>
        <v>5</v>
      </c>
      <c r="B12" s="6" t="s">
        <v>2</v>
      </c>
      <c r="C12" s="22" t="s">
        <v>9</v>
      </c>
      <c r="D12" s="44">
        <v>20</v>
      </c>
      <c r="E12" s="19"/>
      <c r="F12" s="18"/>
    </row>
    <row r="13" spans="1:6" ht="15">
      <c r="A13" s="39">
        <f t="shared" si="0"/>
        <v>6</v>
      </c>
      <c r="B13" s="6" t="s">
        <v>3</v>
      </c>
      <c r="C13" s="22" t="s">
        <v>9</v>
      </c>
      <c r="D13" s="44">
        <v>2</v>
      </c>
      <c r="E13" s="19"/>
      <c r="F13" s="18"/>
    </row>
    <row r="14" spans="1:6" ht="15">
      <c r="A14" s="39">
        <f t="shared" si="0"/>
        <v>7</v>
      </c>
      <c r="B14" s="6" t="s">
        <v>4</v>
      </c>
      <c r="C14" s="22" t="s">
        <v>9</v>
      </c>
      <c r="D14" s="44">
        <v>4</v>
      </c>
      <c r="E14" s="19"/>
      <c r="F14" s="18"/>
    </row>
    <row r="15" spans="1:6" ht="15">
      <c r="A15" s="39">
        <f t="shared" si="0"/>
        <v>8</v>
      </c>
      <c r="B15" s="6" t="s">
        <v>5</v>
      </c>
      <c r="C15" s="22" t="s">
        <v>9</v>
      </c>
      <c r="D15" s="44">
        <v>2</v>
      </c>
      <c r="E15" s="19"/>
      <c r="F15" s="18"/>
    </row>
    <row r="16" spans="1:6" ht="15">
      <c r="A16" s="39">
        <f t="shared" si="0"/>
        <v>9</v>
      </c>
      <c r="B16" s="6" t="s">
        <v>6</v>
      </c>
      <c r="C16" s="22" t="s">
        <v>9</v>
      </c>
      <c r="D16" s="44">
        <v>2</v>
      </c>
      <c r="E16" s="19"/>
      <c r="F16" s="18"/>
    </row>
    <row r="17" spans="1:6" ht="15" customHeight="1">
      <c r="A17" s="39">
        <f t="shared" si="0"/>
        <v>10</v>
      </c>
      <c r="B17" s="6" t="s">
        <v>7</v>
      </c>
      <c r="C17" s="22" t="s">
        <v>9</v>
      </c>
      <c r="D17" s="44">
        <v>50</v>
      </c>
      <c r="E17" s="19"/>
      <c r="F17" s="18"/>
    </row>
    <row r="18" spans="1:6" ht="15" customHeight="1">
      <c r="A18" s="39">
        <f t="shared" si="0"/>
        <v>11</v>
      </c>
      <c r="B18" s="7" t="s">
        <v>8</v>
      </c>
      <c r="C18" s="23" t="s">
        <v>9</v>
      </c>
      <c r="D18" s="44">
        <v>10</v>
      </c>
      <c r="E18" s="19"/>
      <c r="F18" s="18"/>
    </row>
    <row r="19" spans="1:6" ht="18.75" customHeight="1">
      <c r="A19" s="39">
        <f t="shared" si="0"/>
        <v>12</v>
      </c>
      <c r="B19" s="6" t="s">
        <v>49</v>
      </c>
      <c r="C19" s="22" t="s">
        <v>22</v>
      </c>
      <c r="D19" s="44">
        <v>20</v>
      </c>
      <c r="E19" s="19"/>
      <c r="F19" s="18"/>
    </row>
    <row r="20" spans="1:6" ht="51" customHeight="1">
      <c r="A20" s="57" t="s">
        <v>64</v>
      </c>
      <c r="B20" s="58"/>
      <c r="C20" s="58"/>
      <c r="D20" s="58"/>
      <c r="E20" s="58"/>
      <c r="F20" s="58"/>
    </row>
    <row r="21" spans="1:6" ht="15">
      <c r="A21" s="40">
        <v>13</v>
      </c>
      <c r="B21" s="6" t="s">
        <v>10</v>
      </c>
      <c r="C21" s="8" t="s">
        <v>9</v>
      </c>
      <c r="D21" s="44">
        <v>40</v>
      </c>
      <c r="E21" s="17"/>
      <c r="F21" s="18"/>
    </row>
    <row r="22" spans="1:6" ht="15">
      <c r="A22" s="40">
        <f>SUM(A21+1)</f>
        <v>14</v>
      </c>
      <c r="B22" s="6" t="s">
        <v>11</v>
      </c>
      <c r="C22" s="8" t="s">
        <v>9</v>
      </c>
      <c r="D22" s="44">
        <v>20</v>
      </c>
      <c r="E22" s="17"/>
      <c r="F22" s="18"/>
    </row>
    <row r="23" spans="1:6" ht="15">
      <c r="A23" s="40">
        <f aca="true" t="shared" si="1" ref="A23:A33">SUM(A22+1)</f>
        <v>15</v>
      </c>
      <c r="B23" s="6" t="s">
        <v>0</v>
      </c>
      <c r="C23" s="8" t="s">
        <v>9</v>
      </c>
      <c r="D23" s="44">
        <v>10</v>
      </c>
      <c r="E23" s="17"/>
      <c r="F23" s="18"/>
    </row>
    <row r="24" spans="1:6" ht="15">
      <c r="A24" s="40">
        <f t="shared" si="1"/>
        <v>16</v>
      </c>
      <c r="B24" s="6" t="s">
        <v>1</v>
      </c>
      <c r="C24" s="8" t="s">
        <v>9</v>
      </c>
      <c r="D24" s="44">
        <v>15</v>
      </c>
      <c r="E24" s="17"/>
      <c r="F24" s="18"/>
    </row>
    <row r="25" spans="1:6" ht="15">
      <c r="A25" s="40">
        <f t="shared" si="1"/>
        <v>17</v>
      </c>
      <c r="B25" s="6" t="s">
        <v>2</v>
      </c>
      <c r="C25" s="8" t="s">
        <v>9</v>
      </c>
      <c r="D25" s="44">
        <v>4</v>
      </c>
      <c r="E25" s="17"/>
      <c r="F25" s="18"/>
    </row>
    <row r="26" spans="1:6" ht="15">
      <c r="A26" s="40">
        <f t="shared" si="1"/>
        <v>18</v>
      </c>
      <c r="B26" s="6" t="s">
        <v>3</v>
      </c>
      <c r="C26" s="8" t="s">
        <v>9</v>
      </c>
      <c r="D26" s="44">
        <v>5</v>
      </c>
      <c r="E26" s="17"/>
      <c r="F26" s="18"/>
    </row>
    <row r="27" spans="1:6" ht="15">
      <c r="A27" s="40">
        <f t="shared" si="1"/>
        <v>19</v>
      </c>
      <c r="B27" s="6" t="s">
        <v>4</v>
      </c>
      <c r="C27" s="8" t="s">
        <v>9</v>
      </c>
      <c r="D27" s="44">
        <v>7</v>
      </c>
      <c r="E27" s="17"/>
      <c r="F27" s="18"/>
    </row>
    <row r="28" spans="1:6" ht="15">
      <c r="A28" s="40">
        <f t="shared" si="1"/>
        <v>20</v>
      </c>
      <c r="B28" s="6" t="s">
        <v>5</v>
      </c>
      <c r="C28" s="8" t="s">
        <v>9</v>
      </c>
      <c r="D28" s="44">
        <v>20</v>
      </c>
      <c r="E28" s="17"/>
      <c r="F28" s="18"/>
    </row>
    <row r="29" spans="1:6" ht="15">
      <c r="A29" s="40">
        <f t="shared" si="1"/>
        <v>21</v>
      </c>
      <c r="B29" s="6" t="s">
        <v>6</v>
      </c>
      <c r="C29" s="8" t="s">
        <v>9</v>
      </c>
      <c r="D29" s="44">
        <v>6</v>
      </c>
      <c r="E29" s="17"/>
      <c r="F29" s="18"/>
    </row>
    <row r="30" spans="1:6" ht="15">
      <c r="A30" s="40">
        <f t="shared" si="1"/>
        <v>22</v>
      </c>
      <c r="B30" s="6" t="s">
        <v>7</v>
      </c>
      <c r="C30" s="8" t="s">
        <v>9</v>
      </c>
      <c r="D30" s="44">
        <v>20</v>
      </c>
      <c r="E30" s="17"/>
      <c r="F30" s="18"/>
    </row>
    <row r="31" spans="1:6" ht="15">
      <c r="A31" s="40">
        <f t="shared" si="1"/>
        <v>23</v>
      </c>
      <c r="B31" s="7" t="s">
        <v>8</v>
      </c>
      <c r="C31" s="8" t="s">
        <v>9</v>
      </c>
      <c r="D31" s="44">
        <v>10</v>
      </c>
      <c r="E31" s="17"/>
      <c r="F31" s="18"/>
    </row>
    <row r="32" spans="1:6" ht="18">
      <c r="A32" s="40">
        <f t="shared" si="1"/>
        <v>24</v>
      </c>
      <c r="B32" s="6" t="s">
        <v>49</v>
      </c>
      <c r="C32" s="8" t="s">
        <v>22</v>
      </c>
      <c r="D32" s="44">
        <v>15</v>
      </c>
      <c r="E32" s="17"/>
      <c r="F32" s="18"/>
    </row>
    <row r="33" spans="1:6" ht="23.25" customHeight="1" thickBot="1">
      <c r="A33" s="40">
        <f t="shared" si="1"/>
        <v>25</v>
      </c>
      <c r="B33" s="6" t="s">
        <v>12</v>
      </c>
      <c r="C33" s="8" t="s">
        <v>9</v>
      </c>
      <c r="D33" s="44">
        <v>20</v>
      </c>
      <c r="E33" s="17"/>
      <c r="F33" s="18"/>
    </row>
    <row r="34" spans="1:6" ht="51.75" customHeight="1">
      <c r="A34" s="66" t="s">
        <v>65</v>
      </c>
      <c r="B34" s="67"/>
      <c r="C34" s="67"/>
      <c r="D34" s="67"/>
      <c r="E34" s="67"/>
      <c r="F34" s="68"/>
    </row>
    <row r="35" spans="1:6" ht="45.75" customHeight="1">
      <c r="A35" s="40">
        <v>26</v>
      </c>
      <c r="B35" s="11" t="s">
        <v>27</v>
      </c>
      <c r="C35" s="11" t="s">
        <v>9</v>
      </c>
      <c r="D35" s="46">
        <v>40</v>
      </c>
      <c r="E35" s="51"/>
      <c r="F35" s="25"/>
    </row>
    <row r="36" spans="1:6" ht="62.25" customHeight="1">
      <c r="A36" s="40">
        <f>SUM(A35+1)</f>
        <v>27</v>
      </c>
      <c r="B36" s="11" t="s">
        <v>29</v>
      </c>
      <c r="C36" s="11" t="s">
        <v>9</v>
      </c>
      <c r="D36" s="46">
        <v>30</v>
      </c>
      <c r="E36" s="51"/>
      <c r="F36" s="25"/>
    </row>
    <row r="37" spans="1:6" ht="47.25" customHeight="1">
      <c r="A37" s="40">
        <f aca="true" t="shared" si="2" ref="A37:A47">SUM(A36+1)</f>
        <v>28</v>
      </c>
      <c r="B37" s="10" t="s">
        <v>28</v>
      </c>
      <c r="C37" s="10" t="s">
        <v>9</v>
      </c>
      <c r="D37" s="45">
        <v>50</v>
      </c>
      <c r="E37" s="52"/>
      <c r="F37" s="25"/>
    </row>
    <row r="38" spans="1:6" ht="30.75" customHeight="1">
      <c r="A38" s="40">
        <f t="shared" si="2"/>
        <v>29</v>
      </c>
      <c r="B38" s="10" t="s">
        <v>13</v>
      </c>
      <c r="C38" s="10" t="s">
        <v>9</v>
      </c>
      <c r="D38" s="45">
        <v>30</v>
      </c>
      <c r="E38" s="52"/>
      <c r="F38" s="25"/>
    </row>
    <row r="39" spans="1:6" ht="24" customHeight="1">
      <c r="A39" s="40">
        <f t="shared" si="2"/>
        <v>30</v>
      </c>
      <c r="B39" s="10" t="s">
        <v>14</v>
      </c>
      <c r="C39" s="10" t="s">
        <v>9</v>
      </c>
      <c r="D39" s="45">
        <v>30</v>
      </c>
      <c r="E39" s="52"/>
      <c r="F39" s="25"/>
    </row>
    <row r="40" spans="1:6" ht="48.75" customHeight="1">
      <c r="A40" s="40">
        <f t="shared" si="2"/>
        <v>31</v>
      </c>
      <c r="B40" s="11" t="s">
        <v>15</v>
      </c>
      <c r="C40" s="11" t="s">
        <v>9</v>
      </c>
      <c r="D40" s="46">
        <v>80</v>
      </c>
      <c r="E40" s="52"/>
      <c r="F40" s="25"/>
    </row>
    <row r="41" spans="1:6" ht="27.75" customHeight="1">
      <c r="A41" s="40">
        <f t="shared" si="2"/>
        <v>32</v>
      </c>
      <c r="B41" s="11" t="s">
        <v>16</v>
      </c>
      <c r="C41" s="11" t="s">
        <v>9</v>
      </c>
      <c r="D41" s="46">
        <v>100</v>
      </c>
      <c r="E41" s="52"/>
      <c r="F41" s="25"/>
    </row>
    <row r="42" spans="1:6" ht="26.25" customHeight="1">
      <c r="A42" s="40">
        <f t="shared" si="2"/>
        <v>33</v>
      </c>
      <c r="B42" s="11" t="s">
        <v>17</v>
      </c>
      <c r="C42" s="11" t="s">
        <v>9</v>
      </c>
      <c r="D42" s="46">
        <v>100</v>
      </c>
      <c r="E42" s="52"/>
      <c r="F42" s="25"/>
    </row>
    <row r="43" spans="1:6" ht="31.5" customHeight="1">
      <c r="A43" s="40">
        <f t="shared" si="2"/>
        <v>34</v>
      </c>
      <c r="B43" s="11" t="s">
        <v>39</v>
      </c>
      <c r="C43" s="11" t="s">
        <v>9</v>
      </c>
      <c r="D43" s="46">
        <v>50</v>
      </c>
      <c r="E43" s="52"/>
      <c r="F43" s="25"/>
    </row>
    <row r="44" spans="1:6" ht="31.5" customHeight="1">
      <c r="A44" s="40">
        <f t="shared" si="2"/>
        <v>35</v>
      </c>
      <c r="B44" s="11" t="s">
        <v>59</v>
      </c>
      <c r="C44" s="11" t="s">
        <v>9</v>
      </c>
      <c r="D44" s="46">
        <v>50</v>
      </c>
      <c r="E44" s="52"/>
      <c r="F44" s="25"/>
    </row>
    <row r="45" spans="1:6" ht="31.5" customHeight="1">
      <c r="A45" s="40">
        <f t="shared" si="2"/>
        <v>36</v>
      </c>
      <c r="B45" s="11" t="s">
        <v>58</v>
      </c>
      <c r="C45" s="11" t="s">
        <v>9</v>
      </c>
      <c r="D45" s="46">
        <v>50</v>
      </c>
      <c r="E45" s="52"/>
      <c r="F45" s="25"/>
    </row>
    <row r="46" spans="1:6" ht="45.75" customHeight="1">
      <c r="A46" s="40">
        <f t="shared" si="2"/>
        <v>37</v>
      </c>
      <c r="B46" s="12" t="s">
        <v>18</v>
      </c>
      <c r="C46" s="12" t="s">
        <v>9</v>
      </c>
      <c r="D46" s="47">
        <v>5</v>
      </c>
      <c r="E46" s="53"/>
      <c r="F46" s="25"/>
    </row>
    <row r="47" spans="1:6" ht="45.75" customHeight="1">
      <c r="A47" s="40">
        <f t="shared" si="2"/>
        <v>38</v>
      </c>
      <c r="B47" s="10" t="s">
        <v>56</v>
      </c>
      <c r="C47" s="12" t="s">
        <v>9</v>
      </c>
      <c r="D47" s="47">
        <v>5</v>
      </c>
      <c r="E47" s="53"/>
      <c r="F47" s="25"/>
    </row>
    <row r="48" spans="1:6" ht="45.75" customHeight="1">
      <c r="A48" s="40">
        <f>SUM(A47+1)</f>
        <v>39</v>
      </c>
      <c r="B48" s="10" t="s">
        <v>57</v>
      </c>
      <c r="C48" s="12" t="s">
        <v>9</v>
      </c>
      <c r="D48" s="47">
        <v>5</v>
      </c>
      <c r="E48" s="53"/>
      <c r="F48" s="25"/>
    </row>
    <row r="49" spans="1:6" ht="65.25" customHeight="1" thickBot="1">
      <c r="A49" s="40">
        <f>SUM(A48+1)</f>
        <v>40</v>
      </c>
      <c r="B49" s="12" t="s">
        <v>19</v>
      </c>
      <c r="C49" s="12" t="s">
        <v>9</v>
      </c>
      <c r="D49" s="47">
        <v>5</v>
      </c>
      <c r="E49" s="51"/>
      <c r="F49" s="25"/>
    </row>
    <row r="50" spans="1:6" ht="32.25" customHeight="1">
      <c r="A50" s="66" t="s">
        <v>60</v>
      </c>
      <c r="B50" s="67"/>
      <c r="C50" s="67"/>
      <c r="D50" s="67"/>
      <c r="E50" s="67"/>
      <c r="F50" s="68"/>
    </row>
    <row r="51" spans="1:6" ht="65.25" customHeight="1">
      <c r="A51" s="40">
        <f>SUM(A49+1)</f>
        <v>41</v>
      </c>
      <c r="B51" s="11" t="s">
        <v>61</v>
      </c>
      <c r="C51" s="12" t="s">
        <v>9</v>
      </c>
      <c r="D51" s="47">
        <v>50</v>
      </c>
      <c r="E51" s="51"/>
      <c r="F51" s="25"/>
    </row>
    <row r="52" spans="1:6" ht="65.25" customHeight="1">
      <c r="A52" s="40">
        <v>42</v>
      </c>
      <c r="B52" s="10" t="s">
        <v>62</v>
      </c>
      <c r="C52" s="12" t="s">
        <v>9</v>
      </c>
      <c r="D52" s="47">
        <v>50</v>
      </c>
      <c r="E52" s="51"/>
      <c r="F52" s="25"/>
    </row>
    <row r="53" spans="1:6" ht="42.75" customHeight="1">
      <c r="A53" s="64" t="s">
        <v>66</v>
      </c>
      <c r="B53" s="62"/>
      <c r="C53" s="62"/>
      <c r="D53" s="62"/>
      <c r="E53" s="62"/>
      <c r="F53" s="65"/>
    </row>
    <row r="54" spans="1:6" ht="80.25" customHeight="1">
      <c r="A54" s="40">
        <f>SUM(A52+1)</f>
        <v>43</v>
      </c>
      <c r="B54" s="9" t="s">
        <v>47</v>
      </c>
      <c r="C54" s="9" t="s">
        <v>23</v>
      </c>
      <c r="D54" s="48">
        <v>50</v>
      </c>
      <c r="E54" s="16"/>
      <c r="F54" s="25"/>
    </row>
    <row r="55" spans="1:6" ht="51.75" customHeight="1">
      <c r="A55" s="40">
        <f>SUM(A54+1)</f>
        <v>44</v>
      </c>
      <c r="B55" s="9" t="s">
        <v>43</v>
      </c>
      <c r="C55" s="9" t="s">
        <v>23</v>
      </c>
      <c r="D55" s="48">
        <v>40</v>
      </c>
      <c r="E55" s="16"/>
      <c r="F55" s="25"/>
    </row>
    <row r="56" spans="1:6" ht="52.5" customHeight="1">
      <c r="A56" s="40">
        <f aca="true" t="shared" si="3" ref="A56:A62">SUM(A55+1)</f>
        <v>45</v>
      </c>
      <c r="B56" s="9" t="s">
        <v>30</v>
      </c>
      <c r="C56" s="9" t="s">
        <v>23</v>
      </c>
      <c r="D56" s="48">
        <v>10</v>
      </c>
      <c r="E56" s="16"/>
      <c r="F56" s="25"/>
    </row>
    <row r="57" spans="1:6" ht="67.5" customHeight="1">
      <c r="A57" s="40">
        <f t="shared" si="3"/>
        <v>46</v>
      </c>
      <c r="B57" s="9" t="s">
        <v>20</v>
      </c>
      <c r="C57" s="9" t="s">
        <v>9</v>
      </c>
      <c r="D57" s="48">
        <v>20</v>
      </c>
      <c r="E57" s="16"/>
      <c r="F57" s="25"/>
    </row>
    <row r="58" spans="1:6" ht="53.25" customHeight="1">
      <c r="A58" s="40">
        <f t="shared" si="3"/>
        <v>47</v>
      </c>
      <c r="B58" s="9" t="s">
        <v>35</v>
      </c>
      <c r="C58" s="9" t="s">
        <v>23</v>
      </c>
      <c r="D58" s="48">
        <v>50</v>
      </c>
      <c r="E58" s="16"/>
      <c r="F58" s="25"/>
    </row>
    <row r="59" spans="1:6" ht="60.75" customHeight="1">
      <c r="A59" s="40">
        <f t="shared" si="3"/>
        <v>48</v>
      </c>
      <c r="B59" s="9" t="s">
        <v>36</v>
      </c>
      <c r="C59" s="9" t="s">
        <v>23</v>
      </c>
      <c r="D59" s="48">
        <v>50</v>
      </c>
      <c r="E59" s="16"/>
      <c r="F59" s="25"/>
    </row>
    <row r="60" spans="1:6" ht="60" customHeight="1">
      <c r="A60" s="40">
        <f t="shared" si="3"/>
        <v>49</v>
      </c>
      <c r="B60" s="9" t="s">
        <v>37</v>
      </c>
      <c r="C60" s="9" t="s">
        <v>23</v>
      </c>
      <c r="D60" s="48">
        <v>50</v>
      </c>
      <c r="E60" s="16"/>
      <c r="F60" s="25"/>
    </row>
    <row r="61" spans="1:6" ht="37.5" customHeight="1">
      <c r="A61" s="40">
        <f t="shared" si="3"/>
        <v>50</v>
      </c>
      <c r="B61" s="9" t="s">
        <v>38</v>
      </c>
      <c r="C61" s="9" t="s">
        <v>23</v>
      </c>
      <c r="D61" s="48">
        <v>900</v>
      </c>
      <c r="E61" s="16"/>
      <c r="F61" s="25"/>
    </row>
    <row r="62" spans="1:6" ht="33.75" customHeight="1">
      <c r="A62" s="40">
        <f t="shared" si="3"/>
        <v>51</v>
      </c>
      <c r="B62" s="9" t="s">
        <v>25</v>
      </c>
      <c r="C62" s="9" t="s">
        <v>23</v>
      </c>
      <c r="D62" s="48">
        <v>24</v>
      </c>
      <c r="E62" s="16"/>
      <c r="F62" s="25"/>
    </row>
    <row r="63" spans="1:6" ht="51" customHeight="1">
      <c r="A63" s="61" t="s">
        <v>67</v>
      </c>
      <c r="B63" s="62"/>
      <c r="C63" s="62"/>
      <c r="D63" s="62"/>
      <c r="E63" s="62"/>
      <c r="F63" s="62"/>
    </row>
    <row r="64" spans="1:6" ht="65.25" customHeight="1">
      <c r="A64" s="40">
        <f>SUM(A62+1)</f>
        <v>52</v>
      </c>
      <c r="B64" s="27" t="s">
        <v>21</v>
      </c>
      <c r="C64" s="26" t="s">
        <v>9</v>
      </c>
      <c r="D64" s="24">
        <v>50</v>
      </c>
      <c r="E64" s="16"/>
      <c r="F64" s="25"/>
    </row>
    <row r="65" spans="1:6" ht="65.25" customHeight="1">
      <c r="A65" s="40">
        <f>SUM(A64+1)</f>
        <v>53</v>
      </c>
      <c r="B65" s="26" t="s">
        <v>24</v>
      </c>
      <c r="C65" s="26" t="s">
        <v>23</v>
      </c>
      <c r="D65" s="24">
        <v>50</v>
      </c>
      <c r="E65" s="16"/>
      <c r="F65" s="25"/>
    </row>
    <row r="66" spans="1:6" ht="35.25" customHeight="1">
      <c r="A66" s="40">
        <f>SUM(A65+1)</f>
        <v>54</v>
      </c>
      <c r="B66" s="49" t="s">
        <v>48</v>
      </c>
      <c r="C66" s="26" t="s">
        <v>23</v>
      </c>
      <c r="D66" s="24">
        <v>100</v>
      </c>
      <c r="E66" s="16"/>
      <c r="F66" s="25"/>
    </row>
    <row r="67" spans="1:8" s="20" customFormat="1" ht="42" customHeight="1">
      <c r="A67" s="61" t="s">
        <v>68</v>
      </c>
      <c r="B67" s="62"/>
      <c r="C67" s="62"/>
      <c r="D67" s="62"/>
      <c r="E67" s="62"/>
      <c r="F67" s="63"/>
      <c r="G67" s="21"/>
      <c r="H67" s="21"/>
    </row>
    <row r="68" spans="1:8" s="20" customFormat="1" ht="38.25" customHeight="1">
      <c r="A68" s="41">
        <f>SUM(A66+1)</f>
        <v>55</v>
      </c>
      <c r="B68" s="29" t="s">
        <v>34</v>
      </c>
      <c r="C68" s="29" t="s">
        <v>9</v>
      </c>
      <c r="D68" s="29">
        <v>35</v>
      </c>
      <c r="E68" s="37"/>
      <c r="F68" s="30"/>
      <c r="G68" s="21"/>
      <c r="H68" s="21"/>
    </row>
    <row r="69" spans="1:8" s="20" customFormat="1" ht="36" customHeight="1">
      <c r="A69" s="61" t="s">
        <v>69</v>
      </c>
      <c r="B69" s="62"/>
      <c r="C69" s="62"/>
      <c r="D69" s="62"/>
      <c r="E69" s="62"/>
      <c r="F69" s="63"/>
      <c r="G69" s="21"/>
      <c r="H69" s="21"/>
    </row>
    <row r="70" spans="1:8" s="20" customFormat="1" ht="42" customHeight="1">
      <c r="A70" s="41">
        <f>SUM(A68+1)</f>
        <v>56</v>
      </c>
      <c r="B70" s="31" t="s">
        <v>31</v>
      </c>
      <c r="C70" s="29" t="s">
        <v>9</v>
      </c>
      <c r="D70" s="29">
        <v>20</v>
      </c>
      <c r="E70" s="37"/>
      <c r="F70" s="30"/>
      <c r="G70" s="21"/>
      <c r="H70" s="21"/>
    </row>
    <row r="71" spans="1:8" s="20" customFormat="1" ht="42" customHeight="1">
      <c r="A71" s="42">
        <f>SUM(A70+1)</f>
        <v>57</v>
      </c>
      <c r="B71" s="31" t="s">
        <v>32</v>
      </c>
      <c r="C71" s="29" t="s">
        <v>9</v>
      </c>
      <c r="D71" s="32">
        <v>20</v>
      </c>
      <c r="E71" s="38"/>
      <c r="F71" s="30"/>
      <c r="G71" s="21"/>
      <c r="H71" s="21"/>
    </row>
    <row r="72" spans="1:8" s="20" customFormat="1" ht="42" customHeight="1">
      <c r="A72" s="42">
        <f>SUM(A71+1)</f>
        <v>58</v>
      </c>
      <c r="B72" s="31" t="s">
        <v>33</v>
      </c>
      <c r="C72" s="29" t="s">
        <v>9</v>
      </c>
      <c r="D72" s="32">
        <v>15</v>
      </c>
      <c r="E72" s="38"/>
      <c r="F72" s="30"/>
      <c r="G72" s="21"/>
      <c r="H72" s="21"/>
    </row>
    <row r="73" spans="1:8" s="20" customFormat="1" ht="42" customHeight="1">
      <c r="A73" s="42">
        <f>SUM(A72+1)</f>
        <v>59</v>
      </c>
      <c r="B73" s="32" t="s">
        <v>26</v>
      </c>
      <c r="C73" s="32" t="s">
        <v>9</v>
      </c>
      <c r="D73" s="32">
        <v>20</v>
      </c>
      <c r="E73" s="38"/>
      <c r="F73" s="33"/>
      <c r="G73" s="21"/>
      <c r="H73" s="21"/>
    </row>
    <row r="74" spans="1:8" s="20" customFormat="1" ht="42" customHeight="1">
      <c r="A74" s="72" t="s">
        <v>44</v>
      </c>
      <c r="B74" s="73"/>
      <c r="C74" s="73"/>
      <c r="D74" s="73"/>
      <c r="E74" s="73"/>
      <c r="F74" s="73"/>
      <c r="G74" s="21"/>
      <c r="H74" s="21"/>
    </row>
    <row r="75" spans="1:8" s="20" customFormat="1" ht="24.75" customHeight="1">
      <c r="A75" s="57" t="s">
        <v>71</v>
      </c>
      <c r="B75" s="58"/>
      <c r="C75" s="58"/>
      <c r="D75" s="58"/>
      <c r="E75" s="58"/>
      <c r="F75" s="58"/>
      <c r="G75" s="21"/>
      <c r="H75" s="21"/>
    </row>
    <row r="76" spans="1:8" s="20" customFormat="1" ht="42" customHeight="1">
      <c r="A76" s="42">
        <f>SUM(A73+1)</f>
        <v>60</v>
      </c>
      <c r="B76" s="32" t="s">
        <v>45</v>
      </c>
      <c r="C76" s="32" t="s">
        <v>9</v>
      </c>
      <c r="D76" s="32">
        <v>50</v>
      </c>
      <c r="E76" s="38"/>
      <c r="F76" s="33"/>
      <c r="G76" s="21"/>
      <c r="H76" s="21"/>
    </row>
    <row r="77" spans="1:8" s="20" customFormat="1" ht="42" customHeight="1" thickBot="1">
      <c r="A77" s="42">
        <f>SUM(A76+1)</f>
        <v>61</v>
      </c>
      <c r="B77" s="32" t="s">
        <v>46</v>
      </c>
      <c r="C77" s="32" t="s">
        <v>9</v>
      </c>
      <c r="D77" s="32">
        <v>10</v>
      </c>
      <c r="E77" s="38"/>
      <c r="F77" s="33"/>
      <c r="G77" s="21"/>
      <c r="H77" s="21"/>
    </row>
    <row r="78" spans="1:8" s="20" customFormat="1" ht="35.25" customHeight="1" thickBot="1">
      <c r="A78" s="28"/>
      <c r="B78" s="69" t="s">
        <v>40</v>
      </c>
      <c r="C78" s="70"/>
      <c r="D78" s="70"/>
      <c r="E78" s="71"/>
      <c r="F78" s="35"/>
      <c r="G78" s="21"/>
      <c r="H78" s="21"/>
    </row>
    <row r="79" spans="1:8" s="20" customFormat="1" ht="35.25" customHeight="1">
      <c r="A79" s="21"/>
      <c r="B79" s="34"/>
      <c r="C79" s="34"/>
      <c r="D79" s="34"/>
      <c r="E79" s="54" t="s">
        <v>41</v>
      </c>
      <c r="F79" s="36"/>
      <c r="G79" s="21"/>
      <c r="H79" s="21"/>
    </row>
    <row r="80" spans="1:6" ht="98.25" customHeight="1">
      <c r="A80" s="56" t="s">
        <v>70</v>
      </c>
      <c r="B80" s="56"/>
      <c r="C80" s="56"/>
      <c r="D80" s="56"/>
      <c r="E80" s="56"/>
      <c r="F80" s="56"/>
    </row>
  </sheetData>
  <sheetProtection/>
  <mergeCells count="14">
    <mergeCell ref="A2:F2"/>
    <mergeCell ref="A5:F5"/>
    <mergeCell ref="A63:F63"/>
    <mergeCell ref="A50:F50"/>
    <mergeCell ref="A80:F80"/>
    <mergeCell ref="A20:F20"/>
    <mergeCell ref="A6:F6"/>
    <mergeCell ref="A69:F69"/>
    <mergeCell ref="A53:F53"/>
    <mergeCell ref="A67:F67"/>
    <mergeCell ref="A34:F34"/>
    <mergeCell ref="B78:E78"/>
    <mergeCell ref="A74:F74"/>
    <mergeCell ref="A75:F75"/>
  </mergeCells>
  <printOptions horizontalCentered="1" verticalCentered="1"/>
  <pageMargins left="0.7086614173228347" right="0.7086614173228347" top="0.15748031496062992" bottom="0.7480314960629921" header="0" footer="0"/>
  <pageSetup fitToHeight="3" horizontalDpi="600" verticalDpi="600" orientation="portrait" paperSize="9" scale="56" r:id="rId1"/>
  <rowBreaks count="2" manualBreakCount="2">
    <brk id="42" max="5" man="1"/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m.palusinski</cp:lastModifiedBy>
  <cp:lastPrinted>2017-11-27T09:40:13Z</cp:lastPrinted>
  <dcterms:created xsi:type="dcterms:W3CDTF">2009-11-25T08:51:25Z</dcterms:created>
  <dcterms:modified xsi:type="dcterms:W3CDTF">2017-12-29T09:30:11Z</dcterms:modified>
  <cp:category/>
  <cp:version/>
  <cp:contentType/>
  <cp:contentStatus/>
</cp:coreProperties>
</file>